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Sheet1" sheetId="1" r:id="rId1"/>
  </sheets>
  <definedNames>
    <definedName name="_xlnm.Print_Titles" localSheetId="0">Sheet1!$8:$10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l="1"/>
  <c r="A16" i="1" s="1"/>
  <c r="A17" i="1" s="1"/>
  <c r="A18" i="1" s="1"/>
  <c r="A19" i="1" l="1"/>
  <c r="A20" i="1" s="1"/>
  <c r="A21" i="1" s="1"/>
  <c r="A22" i="1" s="1"/>
  <c r="A23" i="1" s="1"/>
  <c r="D71" i="1"/>
  <c r="D70" i="1"/>
  <c r="D69" i="1"/>
  <c r="D68" i="1"/>
  <c r="D67" i="1"/>
  <c r="D66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</calcChain>
</file>

<file path=xl/sharedStrings.xml><?xml version="1.0" encoding="utf-8"?>
<sst xmlns="http://schemas.openxmlformats.org/spreadsheetml/2006/main" count="1686" uniqueCount="603">
  <si>
    <t>Danh mục các thiết bị điện, đường dây thực hiện bảo dưỡng, sửa chữa</t>
  </si>
  <si>
    <t>Lý do đưa thiết bị, đường dây ra bảo dưỡng, sửa chữa</t>
  </si>
  <si>
    <t>Nội dung công việc chính</t>
  </si>
  <si>
    <t>Dự kiến thời gian bảo dưỡng, sửa chữa</t>
  </si>
  <si>
    <t>Các yêu cầu khác có liên quan đến công tác bảo dưỡng, sửa chữa</t>
  </si>
  <si>
    <t>STT</t>
  </si>
  <si>
    <t>Ngày</t>
  </si>
  <si>
    <t>Giờ</t>
  </si>
  <si>
    <t>Bắt đầu</t>
  </si>
  <si>
    <t>Kết thúc</t>
  </si>
  <si>
    <t>Ghi chú</t>
  </si>
  <si>
    <t>PHỤ LỤC</t>
  </si>
  <si>
    <t>Cắt FCO trạm</t>
  </si>
  <si>
    <t>Tháng 6/2025:</t>
  </si>
  <si>
    <t>Cắt 03 DS trụ 36-474PĐ.</t>
  </si>
  <si>
    <t>Cắt 1 LBFCO trụ 146-479LH.</t>
  </si>
  <si>
    <t>Lưới điện trung áp 01 pha nhánh Mương Ngang Mương Củi</t>
  </si>
  <si>
    <t>LBS Vàm Xáng trụ 292-477CT (VH 474PĐ). Lưới điện trung áp 03 pha nhánh Vàm Xáng 1000.</t>
  </si>
  <si>
    <t>Lưới điện trung áp 01 pha nhánh Xà No Kinh Chợ</t>
  </si>
  <si>
    <t>LBS Ngã Tư Ông Huyện trụ 218-473CN (VH 480LH). Lưới điện trung áp 03 pha nhánh Lộ Bứt.</t>
  </si>
  <si>
    <t>Lưới điện trung áp 01 pha nhánh Rạch Lò Rèn.</t>
  </si>
  <si>
    <t>LBS Tân Thới trụ 275-474CN (VH 474PĐ). Lưới điện trung áp 03 pha nhánh Tân Thới.</t>
  </si>
  <si>
    <t>TNBD định kỳ</t>
  </si>
  <si>
    <t>- Bảo dưỡng TN TBA: Xà No Lò Đường 1 TC.
- Bảo dưỡng TBA: Xà No Lò Đường, Xà No Lò Đường TC.
- Phát quang HLATLĐ thuộc nhánh.</t>
  </si>
  <si>
    <t>- Bảo dưỡng LBS Ngã Tư Ông Huyện.
- Bảo dưỡng TN TBA: T239, T238.
- Bảo dưỡng TBA: T238 TC, T243, T243 TC, Kinh Ông Tường, Xóm Đồng Lộ Bứt, Xóm Đồng Lộ Bứt TC, Xóm Đồng Lộ Bứt 1.
- Phát quang HLATLĐ thuộc nhánh.</t>
  </si>
  <si>
    <t>- Bảo dưỡng TN TBA: Lò Rèn 1, Rạch Sơn, Rạch Út Tắc. 
- Bảo dưỡng TBA: Ba Cao, Rạch Canh 1, Ngọn Lò Rèn, Rạch Lò Rèn.
- Phát quang HLATLĐ thuộc nhánh.</t>
  </si>
  <si>
    <t>- Bảo dưỡng TBA: Mương Ngang 1, Mương Ngang 2, Mương Ngang 3, Mương Ngang 4, Rạch Vong 1, Rạch Vong 2. 
- Phát quang HLATLĐ thuộc nhánh.</t>
  </si>
  <si>
    <t>- Bảo dưỡng LBS Vàm Xáng.
- Bảo dưỡng TN TBA: Xà No cạn 1, Lê Văn Sậm, Nhơn Phú 1, Bà Hương, Bà Hương TC.
- Bảo dưỡng TN TBA: Vàm Xáng.
- Phát quang HLATLĐ thuộc nhánh.</t>
  </si>
  <si>
    <t>- Bảo dưỡng LBS Tân Thới.
- Bảo dưỡng TN TBA: Cầu Nhiếm 1, Cầu Nhiếm 1A, Huyện ủy Phong Điền, UBND huyện Phong Điền.
- Bảo dưỡng TBA: Rạch Bần 1, Rạch Bần 1 TC, Rạch Bần 2, 
- Phát quang HLATLĐ thuộc nhánh.</t>
  </si>
  <si>
    <t>08h00</t>
  </si>
  <si>
    <t>16h00</t>
  </si>
  <si>
    <t>Thí nghiệm, bảo dưỡng định kỳ trạm Khách hàng</t>
  </si>
  <si>
    <t>Thực hiện vệ sinh, bảo dưỡng thí nghiệm định kỳ trạm 1x160kVA NM XX Đức Thành 1 trụ 217/118/1-471CN (VH 476CN).</t>
  </si>
  <si>
    <t>Thực hiện vệ sinh, bảo dưỡng thí nghiệm định kỳ trạm 1x250kVA NM XX Đức Thành 2 trụ 217/118/2-471CN (VH 476CN)</t>
  </si>
  <si>
    <t>Thực hiện vệ sinh, bảo dưỡng thí nghiệm định kỳ trạm 3x25kVA Trường THCS Thới Hòa trụ 217/2/31-471CN (VH 476CN)</t>
  </si>
  <si>
    <t>Thực hiện vệ sinh, bảo dưỡng thí nghiệm định kỳ trạm 3x25kVA Trường TH Nguyễn Hữu Cảnh trụ 217/134/1-471CN (VH 476CN).</t>
  </si>
  <si>
    <t>Thực hiện vệ sinh, bảo dưỡng thí nghiệm định kỳ trạm 3x50kVA Công ty TNHH GFC trụ 333/1-471CN (VH 476TN)</t>
  </si>
  <si>
    <t>Thực hiện vệ sinh, bảo dưỡng thí nghiệm định kỳ trạm 1x560kVA Cơ sở nước đá Lê Bá Ngọc trụ 318/75/1-471CN (VH 477TL)</t>
  </si>
  <si>
    <t>Cắt 03 LBFCO nhánh Đức Thành trụ 217/118-471CN (VH 476CN).</t>
  </si>
  <si>
    <t>Cắt 03 FCO nhánh Trường THCS Thới Hòa trụ 217/2-471CN.</t>
  </si>
  <si>
    <t>Cắt 03 FCO nhánh Trường Tiểu học Nguyễn Hữu Cảnh trụ 217/134/1-471CN (VH 476CN).</t>
  </si>
  <si>
    <t>Cắt 03 FCO nhánh Cty TNHH GFC trụ 333-471CN.</t>
  </si>
  <si>
    <t>Cắt 03 LBFCO nhánh Lê Bá Ngọc trụ 318/75-471CN.</t>
  </si>
  <si>
    <t>Tới hạn kiểm định định kỳ</t>
  </si>
  <si>
    <t>Kiểm định định kỳ theo TT33</t>
  </si>
  <si>
    <t>09h00</t>
  </si>
  <si>
    <t>09h30</t>
  </si>
  <si>
    <t>11h00</t>
  </si>
  <si>
    <t>13h00</t>
  </si>
  <si>
    <t>14h30</t>
  </si>
  <si>
    <t>15h00</t>
  </si>
  <si>
    <t>TBA Bà Chiêu</t>
  </si>
  <si>
    <t>TBA Đầu lộ Thuận Hưng B</t>
  </si>
  <si>
    <t>TBA Cái Sộp 1</t>
  </si>
  <si>
    <t>ĐTXD GĐ 19 năm 2025</t>
  </si>
  <si>
    <t>TBA Bằng Lăng trên 3</t>
  </si>
  <si>
    <t>TBA Bảy Y Tế</t>
  </si>
  <si>
    <t>TBA Tràng 1</t>
  </si>
  <si>
    <t>16h15</t>
  </si>
  <si>
    <t>17h00</t>
  </si>
  <si>
    <t xml:space="preserve">TBA Lân 2 </t>
  </si>
  <si>
    <t xml:space="preserve">TBA Rạch Chôm </t>
  </si>
  <si>
    <t xml:space="preserve">TBA Lộ Ông Chủ </t>
  </si>
  <si>
    <t>TBA Trung Nhứt 2B</t>
  </si>
  <si>
    <t>TBA An Phú Lợi</t>
  </si>
  <si>
    <t>TBA Cầu Đồng Chùa</t>
  </si>
  <si>
    <t>TBA Xẻo Am 1C</t>
  </si>
  <si>
    <t>TBA Xẻo Am 1D</t>
  </si>
  <si>
    <t>TBA Xẻo Am 1</t>
  </si>
  <si>
    <t>TBA Xẻo Am 1B</t>
  </si>
  <si>
    <t>TBA Xẻo Am 2</t>
  </si>
  <si>
    <t>TBA Xẻo Am 2C</t>
  </si>
  <si>
    <t>TBA Xẻo Am 2B</t>
  </si>
  <si>
    <t>TBA Xẻo Am 3B</t>
  </si>
  <si>
    <t>TBA Xẻo Am 3</t>
  </si>
  <si>
    <t>TBA Cầu 30/4</t>
  </si>
  <si>
    <t>TBA Qui 2-3</t>
  </si>
  <si>
    <t>TBA Chợ Thơm Rơm</t>
  </si>
  <si>
    <t>TBA Đầu lộ Vĩnh Trinh C</t>
  </si>
  <si>
    <t>TBA Đầu lộ Vĩnh Trinh B</t>
  </si>
  <si>
    <t>TBA Rạch Rầy</t>
  </si>
  <si>
    <t>TBA Rạch Rầy A</t>
  </si>
  <si>
    <t>TBA Bà Chiêu B</t>
  </si>
  <si>
    <t>TBA Mương Bào</t>
  </si>
  <si>
    <t>TBA Mương Bào B</t>
  </si>
  <si>
    <t>TBA Mương Bào C</t>
  </si>
  <si>
    <t>TBA Thắng Lợi 1</t>
  </si>
  <si>
    <t>TBA Cầu Trà Uối 1</t>
  </si>
  <si>
    <t>TBA Cầu Trà Uối 2</t>
  </si>
  <si>
    <t>TBA Bằng Lăng trên</t>
  </si>
  <si>
    <t>TBA Rạch Bằng Lăng</t>
  </si>
  <si>
    <t>TBA Tân Lộc 7</t>
  </si>
  <si>
    <t>TBA Tân Lộc 7C</t>
  </si>
  <si>
    <t>TBA Tân Lộc 10</t>
  </si>
  <si>
    <t>TBA Cả Bảo 1</t>
  </si>
  <si>
    <t>TBA Tân Lộc 13</t>
  </si>
  <si>
    <t>TBA Tân Lộc 7B</t>
  </si>
  <si>
    <t>TBA Cồn Cò</t>
  </si>
  <si>
    <t>TBA Cồn Cò 2</t>
  </si>
  <si>
    <t>TBA Trung Nhứt 3B</t>
  </si>
  <si>
    <t>TBA Cầu Rạch Rích</t>
  </si>
  <si>
    <t>TBA Cầu Ông Tùng</t>
  </si>
  <si>
    <t>TBA Trung Nhứt 1B</t>
  </si>
  <si>
    <t>TBA Trà Cui</t>
  </si>
  <si>
    <t>TBA Lộ Sân Banh</t>
  </si>
  <si>
    <t>TBA Trung tâm Trà Bay</t>
  </si>
  <si>
    <t>TBA Cả Hô 1</t>
  </si>
  <si>
    <t>TBA Đầu lộ Bích Vàm</t>
  </si>
  <si>
    <t>TBA Thơm Rơm 1</t>
  </si>
  <si>
    <t>TBA Bắc Giàn 1</t>
  </si>
  <si>
    <t>TBA Chợ Cần Thơ bé</t>
  </si>
  <si>
    <t>TBA Thơm Rơm 1D</t>
  </si>
  <si>
    <t>Cắt 1 FCO TBA Rạch Bằng Lăng</t>
  </si>
  <si>
    <t>Cắt 1 FCO TBA Bảy Y Tế</t>
  </si>
  <si>
    <t>Cắt 1 FCO TBA Tân Lộc 7</t>
  </si>
  <si>
    <t>Cắt 1 FCO TBA Tân Lộc 10</t>
  </si>
  <si>
    <t>Cắt 1 FCO TBA Tân Lộc 13</t>
  </si>
  <si>
    <t>Cắt 3FCO đầu nhánh Lân 1</t>
  </si>
  <si>
    <t xml:space="preserve">TCCS TBA Lân 1 từ 1P (1x50)kVA lên 3P (1x160)kVA </t>
  </si>
  <si>
    <t xml:space="preserve">TCCS TBA Xóm Cối từ 1P (2x37)kVA lên 3P (1x160)kVA </t>
  </si>
  <si>
    <t xml:space="preserve">Di dời, TCCS TBA Lân 2 từ 1P (2x50)kVA lên 3P (1x160)kVA </t>
  </si>
  <si>
    <t>Cắt 3FCO đầu nhánh Lân 2</t>
  </si>
  <si>
    <t xml:space="preserve">Di dời và TCCS TBA Rạch Chôm từ 1P (1x37,5kVA) lên 3P (160kVA) </t>
  </si>
  <si>
    <t>Cắt 3FCO đầu nhánh Ngã Cạy</t>
  </si>
  <si>
    <t xml:space="preserve">Di dời và TCCS TBA Lộ Ông Chủ từ 1P (1x50kVA) lên 3P (160kVA) </t>
  </si>
  <si>
    <t>Cắt 3FCO đầu nhánh Bông Vang</t>
  </si>
  <si>
    <t xml:space="preserve">TCCS TBA Rạch Rầy từ 1P (2x25)kVA lên 3P (3x37,5)kVA </t>
  </si>
  <si>
    <t>07h00</t>
  </si>
  <si>
    <t>Cắt Re đầu nhánh Rạch Rầy</t>
  </si>
  <si>
    <t xml:space="preserve">TCCS TBA Rạch Rầy A từ 1P (2x37,5)kVA lên 3P (3x50)kVA </t>
  </si>
  <si>
    <t xml:space="preserve">TCCS TBA Bà Chiêu B từ 1P (2x37,5)kVA lên 3P (3x50)kVA </t>
  </si>
  <si>
    <t xml:space="preserve">TCCS TBA Bà Chiêu từ 1P (2x37,5)kVA lên 3P (3x50)kVA </t>
  </si>
  <si>
    <t xml:space="preserve">TCCS TBA Mương Bào từ 1P (2x50)kVA lên 3P (160)kVA </t>
  </si>
  <si>
    <t xml:space="preserve">TCCS TBA Mương Bào B từ 1P (2x37,5)kVA lên 3P (3x50)kVA </t>
  </si>
  <si>
    <t xml:space="preserve">TCCS TBA Mương Bào C từ 1P (2x25)kVA lên 3P (3x37,5)kVA </t>
  </si>
  <si>
    <t xml:space="preserve">TCCS TBA Thắng Lợi 1 từ 1P (1x50)kVA lên 3P (3x50)kVA </t>
  </si>
  <si>
    <t xml:space="preserve">Di dời và TCCS TBA Bùi Thành Tâm B từ 
1P (2x37,5kVA) lên 3P (160kVA) </t>
  </si>
  <si>
    <t>Cắt tuyến 476TN</t>
  </si>
  <si>
    <t xml:space="preserve">Di dời và TCCS TBA Cả Hô 1 từ 1P (2x37,5kVA) lên 3P 160kVA) </t>
  </si>
  <si>
    <t xml:space="preserve">TCCS Đầu Lộ Bích Vàm từ 1P (1x50kVA) lên 3P (3x50kVA) </t>
  </si>
  <si>
    <t xml:space="preserve">Di dời và TCCS TBA Thơm Rơm 1 từ 1P (1x50kVA) lên 3P 3x50kVA </t>
  </si>
  <si>
    <t xml:space="preserve">TCCS TBA Bắc Giàn 1 từ 1P (1x50kVA) lên 3P (3x50kVA) </t>
  </si>
  <si>
    <t xml:space="preserve">TCCS TBA Chợ Cần Thơ Bé từ (3x50kVA) lên (1x250kVA) </t>
  </si>
  <si>
    <t xml:space="preserve">TCCS TBA Thơm Rơm 1D từ 1P (1x50kVA) lên 3P 160kVA) </t>
  </si>
  <si>
    <t xml:space="preserve">Cắm mới TBA 1x160kVA Chợ Thơm Rơm tách lưới giảm tải cho TBA Cầu Sắt Thơm Rơm B </t>
  </si>
  <si>
    <t xml:space="preserve">Cấy Mới TBA 160kVA Thơm Rơm 1E </t>
  </si>
  <si>
    <t xml:space="preserve">Di dời và TCCS TBA Thơm Rơm 1B từ 1P (2x50kVA) lên 3P (160kVA) </t>
  </si>
  <si>
    <t xml:space="preserve">TCCS TBA Xẻo Am 1C từ 1P (2x37,5kVA) lên 3P (3x50kVA) </t>
  </si>
  <si>
    <t>Cắt 3FCO đầu nhánh Xẻo Am</t>
  </si>
  <si>
    <t xml:space="preserve">TCCS TBA Xẻo Am 1D từ 1P (1x50kVA) lên 3P (3x37,5kVA) </t>
  </si>
  <si>
    <t xml:space="preserve">TCCS TBA Xẻo Am 1 từ 1P (1x50kVA) lên 3P (160kVA) </t>
  </si>
  <si>
    <t xml:space="preserve">TCCS TBA Xẻo Am 1B từ 1P (1x50kVA) lên 3P (3x50kVA) </t>
  </si>
  <si>
    <t xml:space="preserve">TCCS TBA Qui 2-3 từ 1P (1x37,5kVA) lên 3P (3x37,5kVA) </t>
  </si>
  <si>
    <t xml:space="preserve">TCCS TBA Cái Sộp 1 từ 1P (1x50kVA) lên 3P (160kVA) </t>
  </si>
  <si>
    <t>Cắt LBS và 3LBFCO đầu nhánh Tân Thạnh</t>
  </si>
  <si>
    <t xml:space="preserve">TCCS TBA Cái Sợp 2B từ 1P (1x37,5kVA) lên 3P (3x50kVA) </t>
  </si>
  <si>
    <t xml:space="preserve">Cắm mới TBA 160kVA An Phú Lợi cắt lưới san tải cho TBA Thuận Hưng 2 </t>
  </si>
  <si>
    <t>Cắt 03FCO đầu nhánh Thuận Hưng 2</t>
  </si>
  <si>
    <t xml:space="preserve">TCCS TBA Tân Lộc 13 từ 1P (2x50)kVA lên 3P (1x160)kVA </t>
  </si>
  <si>
    <t xml:space="preserve">TCCS TBA Tân Lộc 7 từ 1P (2x50)kVA lên 3P (1x160)kVA </t>
  </si>
  <si>
    <t xml:space="preserve">TCCS TBA Tân Lộc 7C từ 1P (2x50)kVA lên 3P (1x160)kVA </t>
  </si>
  <si>
    <t xml:space="preserve">TCCS TBA Tân Lộc 10 từ 1P (2x50)kVA lên 3P (1x160)kVA </t>
  </si>
  <si>
    <t xml:space="preserve">TCCS TBA Tân Lộc 7B từ 1P (1x50)kVA lên 3P (3x50)kVA </t>
  </si>
  <si>
    <t xml:space="preserve">TCCS TBA Cồn Cò từ 1P (2x37,5)kVA lên 3P (160)kVA </t>
  </si>
  <si>
    <t xml:space="preserve">Cắm mới TBA Cồn Cò 2 3P 160kVA </t>
  </si>
  <si>
    <t xml:space="preserve">TCCS TBA Cả Bảo 1 từ 1P (2x50)kVA lên 3P (1x160)kVA </t>
  </si>
  <si>
    <t>TCCS TBA Lộ Sân Banh từ 1P (2x37,5kVA) lên 3P (3x50kVA</t>
  </si>
  <si>
    <t xml:space="preserve">Di dời và TCCS TBA Nhà Thờ Bò Ót từ 1P (1x100)kVA lên 3P (3x50)kVA </t>
  </si>
  <si>
    <t>Cắt tuyến 478TT</t>
  </si>
  <si>
    <t xml:space="preserve">Di dời và TCCS TBA Cầu Trà Uối 1 từ 1P (1x50)kVA lên 3P 160kVA </t>
  </si>
  <si>
    <t xml:space="preserve">Di dời và TCCS TBA Cầu Trà Uối 2 từ 1P (2x50)kVA lên 3P 160kVA </t>
  </si>
  <si>
    <t xml:space="preserve">Di dời và TCCS TBA Bằng Lăng Trên từ 1P (2x50)kVA lên 3P 160kVA </t>
  </si>
  <si>
    <t xml:space="preserve">TCCS TBA Rạch Bằng Lăng từ 1P (2x50)kVA lên 3P (3x50)kVA </t>
  </si>
  <si>
    <t xml:space="preserve">TCCS TBA Chợ Bằng Lăng từ 1P (1x37,5)kVA lên 3P (3x50)kVA </t>
  </si>
  <si>
    <t xml:space="preserve">TCCS Trung Nhứt 3B từ 1P (1x37,5)kVA lên 3P (1x160)kVA, gộp TBA Trung Nhứt 3C 1x50kVA vào trạm Trung Nhứt 3B </t>
  </si>
  <si>
    <t>Cắt tuyến 478TN</t>
  </si>
  <si>
    <t xml:space="preserve">TCCS Cầu Rạch Rích từ 1P (2x75)kVA lên 3P (1x250)kVA </t>
  </si>
  <si>
    <t xml:space="preserve">TCCS Trung Nhứt 2B từ (2x37,5)kVA lên 160kVA </t>
  </si>
  <si>
    <t xml:space="preserve">TCCS Cầu Ông Tùng từ 1P (2x37,5)kVA lên 3P </t>
  </si>
  <si>
    <t xml:space="preserve">TCCS Trung Nhứt 1B từ 1P (1x75)kVA lên 3P (3x50)kVA </t>
  </si>
  <si>
    <t xml:space="preserve">TCCS Tràng 1 từ 1P (2x50)kVA lên 3P (1x160)kVA </t>
  </si>
  <si>
    <t>Trạm 110/22kV Thới Thuận</t>
  </si>
  <si>
    <t xml:space="preserve">Dựng trụ và cải tạo ĐDTA 22kV ACX3x240mm2 để tách riêng các lộ ra tuyến tại trụ 01 và trụ 02 tuyến 471TT, 472TT, 473TT, 474TT, 475TT, 476TT </t>
  </si>
  <si>
    <t>Cắt trạm 110/22kV Thới Thuận</t>
  </si>
  <si>
    <t>08h15</t>
  </si>
  <si>
    <t>09h15</t>
  </si>
  <si>
    <t>10h00</t>
  </si>
  <si>
    <t>10h15</t>
  </si>
  <si>
    <t>12h30</t>
  </si>
  <si>
    <t>13h30</t>
  </si>
  <si>
    <t>13h45</t>
  </si>
  <si>
    <t>14h00</t>
  </si>
  <si>
    <t>14h15</t>
  </si>
  <si>
    <t>15h15</t>
  </si>
  <si>
    <t>Cắt tuyến 477TN</t>
  </si>
  <si>
    <t xml:space="preserve">Cắm mới TBA 3x37,5kVA Cầu Bắc Đuông tách lưới giảm tải TBA Cầu 30/4 </t>
  </si>
  <si>
    <t xml:space="preserve">Di dời và TCCS Cầu 30/4 từ 1P (2x37,5)kVA lên 3P (3x50)kVA </t>
  </si>
  <si>
    <t xml:space="preserve">TCCS TBA Trà Cui từ 1P (75+50kVA) lên 3P (1x400kVA), gộp trạm Trà Cui B 2x50kVA vào trạm Trà Cui </t>
  </si>
  <si>
    <t xml:space="preserve">TCCS TBA Xẻo Am 2 từ 1P (1x50kVA) lên
3P (3x37,5kVA) </t>
  </si>
  <si>
    <t xml:space="preserve">TCCS TBA Xẻo Am 2B từ 1P (1x25kVA) lên 3P (3x37,5kVA) </t>
  </si>
  <si>
    <t xml:space="preserve">Cắm mới trạm TBA 160kVA Xẻo Am 2C tách lưới giảm tải TBA Xẻo Am 2 </t>
  </si>
  <si>
    <t xml:space="preserve">TCCS TBA Xẻo Am 3B từ 1P (1x50kVA) lên 3P (3x37,5kVA) </t>
  </si>
  <si>
    <t xml:space="preserve">TCCS TBA Xẻo Am 3 từ 1P (1x50kVA) lên 3P (160kVA) </t>
  </si>
  <si>
    <t xml:space="preserve">TBA Rạch Sơn </t>
  </si>
  <si>
    <t xml:space="preserve">TBA Lân 1 </t>
  </si>
  <si>
    <t xml:space="preserve">TBA Xóm Cối </t>
  </si>
  <si>
    <t>TBA Xóm Rẫy</t>
  </si>
  <si>
    <t>TBA Bằng Lăng trên 2B</t>
  </si>
  <si>
    <t xml:space="preserve">TBA Bùi Thành Tâm B </t>
  </si>
  <si>
    <t xml:space="preserve">TBA Thơm Rơm 1E </t>
  </si>
  <si>
    <t xml:space="preserve">TBA Thơm Rơm 1B </t>
  </si>
  <si>
    <t>TBA Cái Sợp 2B</t>
  </si>
  <si>
    <t xml:space="preserve">TBA XN Gạch </t>
  </si>
  <si>
    <t>TBA Tân Lộc 4</t>
  </si>
  <si>
    <t>TBA Tân Lộc 6B</t>
  </si>
  <si>
    <t>TBA Nhà thờ Bò Ót</t>
  </si>
  <si>
    <t xml:space="preserve">TBA Chợ Bằng Lăng </t>
  </si>
  <si>
    <t>Cáp ngầm thanh cái 432TT
đến trụ 1-471TT.</t>
  </si>
  <si>
    <t>Cáp ngầm thanh cái 432TT
đến trụ 1-472TT.</t>
  </si>
  <si>
    <t>Cáp ngầm thanh cái 432TT
đến trụ 1-473TT</t>
  </si>
  <si>
    <t>Cáp ngầm thanh cái 432TT
đến trụ 1-474TT</t>
  </si>
  <si>
    <t>Cáp ngầm thanh cái 432TT
đến trụ 1-475TT</t>
  </si>
  <si>
    <t>Cáp ngầm thanh cái 432TT
đến trụ 1-476TT</t>
  </si>
  <si>
    <t>Cáp ngầm thanh cái 432TT
đến trụ 1-478TT</t>
  </si>
  <si>
    <t>03 DS phân đoạn trụ 
20-472TT</t>
  </si>
  <si>
    <t>03 DS phân đoạn trụ 
20-473TT</t>
  </si>
  <si>
    <t>Cáp ngầm trụ 61 đến 
61A-472TT</t>
  </si>
  <si>
    <t>03 DS phân đoạn trụ 
61A-472TT</t>
  </si>
  <si>
    <t>Cáp ngầm trụ 61 đến 
61A-473TT</t>
  </si>
  <si>
    <t>03DS phân đoạn trụ 
61A-473TT</t>
  </si>
  <si>
    <t>TBA Tân Lộc 14</t>
  </si>
  <si>
    <t>TBA Rạch Gừa</t>
  </si>
  <si>
    <t>TBA Tân Lộc 8B</t>
  </si>
  <si>
    <t>TBA Cầu Bắc Đuông</t>
  </si>
  <si>
    <t>TBA Tân Lộc 9</t>
  </si>
  <si>
    <t>TBA Nguyễn Văn Thọ</t>
  </si>
  <si>
    <t xml:space="preserve">TCCS TBA Rạch Sơn từ 1P (2x50)kVA lên 3P (1x160)kVA </t>
  </si>
  <si>
    <t xml:space="preserve">TCCS TBA Đầu Lộ Thuận Hưng B từ 1P (1x50kVA) lên 3P (160kVA). Cắt lưới chuyển tải TBA Đầu Lộ Thuận Hưng (1x75kVA) </t>
  </si>
  <si>
    <t xml:space="preserve">Di dời và TCCS Trung tâm Trà Bay từ 1P (3x37,5kVA) lên 3P (1x250kVA) </t>
  </si>
  <si>
    <t xml:space="preserve">TCCS TBA Đầu lộ Vĩnh Trinh C từ 1P (1x50)kVA lên 3P (3x50)kVA </t>
  </si>
  <si>
    <t xml:space="preserve">Di dời, TCCS TBA Đầu lộ Vĩnh Trinh B từ 1P (1x37,5)kVA lên 3P (3x37,5)kVA </t>
  </si>
  <si>
    <t>Cắt 1 FCO TBA Xóm Rẫy</t>
  </si>
  <si>
    <t>Cắt 1 FCO TBA Bằng Lăng trên 3</t>
  </si>
  <si>
    <t>Cắt 1 FCO TBA Bằng Lăng trên 2B</t>
  </si>
  <si>
    <t xml:space="preserve">Cắt 1 FCO TBA Thơm Rơm 1B </t>
  </si>
  <si>
    <t>Cắt 3FCO đầu nhánh Chợ Cần Thơ bé</t>
  </si>
  <si>
    <t xml:space="preserve">Cắt 3 FCO TBA XN Gạch </t>
  </si>
  <si>
    <t>Cắt 1 FCO TBA Tân Lộc 4</t>
  </si>
  <si>
    <t>Cắt 1 FCO TBA Tân Lộc 6B</t>
  </si>
  <si>
    <t>Cắt Re phân đoạn Lộ Sân Banh - Tân Lộc</t>
  </si>
  <si>
    <t>Cắt 3 FCO TBA Tân Lộc 14</t>
  </si>
  <si>
    <t>Cắt 1 FCO TBA Rạch Gừa</t>
  </si>
  <si>
    <t>Cắt 1 FCO TBA Tân Lộc 8B</t>
  </si>
  <si>
    <t>Cắt 1 FCO TBA Tân Lộc 9</t>
  </si>
  <si>
    <t>Cắt 3 FCO TBA Nguyễn Văn Thọ</t>
  </si>
  <si>
    <t>Không cắt điện</t>
  </si>
  <si>
    <t>ĐTXD</t>
  </si>
  <si>
    <t>07h30</t>
  </si>
  <si>
    <t>16h30</t>
  </si>
  <si>
    <t>11h30</t>
  </si>
  <si>
    <t>TBA Rạch Gừa A</t>
  </si>
  <si>
    <t>Cắt Nhánh Rạch Gừa trụ 131A-473CN</t>
  </si>
  <si>
    <t xml:space="preserve"> Nhánh Nguyễn Truyền Thanh</t>
  </si>
  <si>
    <t>XDM ĐDTA 3 pha 22kV Nhánh Nguyễn Truyền Thanh, cáp 3xACXH50mm2 + 1xAC50mm2, từ trụ 142/4-472LH đến trụ 142/16-472LH.</t>
  </si>
  <si>
    <t>Cắt 3LBFCO nhánh T152TC trụ 142-472LH</t>
  </si>
  <si>
    <t>Nhánh  Hẻm 12</t>
  </si>
  <si>
    <t>XDM ĐDTA 3 pha 22kV Nhánh  Hẻm 12, cáp 3xACXH50mm2 + 1xAC50mm2, từ trụ 142/6-472LH đến trụ 142/6/14-472LH.</t>
  </si>
  <si>
    <t>TBA T152A</t>
  </si>
  <si>
    <t>TBA T152B</t>
  </si>
  <si>
    <t>nhánh Khu Vực 7</t>
  </si>
  <si>
    <t>XDM ĐDTA 3 pha 22kV nhánh Khu Vực 7, cáp 3xACXH50 mm2 + 1xAC50mm2, từ trụ 24/28/11-CMT8-1 đến trụ 24/28/11/5-CMT8-1</t>
  </si>
  <si>
    <t>Cắt 3FCO 24/25-CMT8-1</t>
  </si>
  <si>
    <t>TBA T184A</t>
  </si>
  <si>
    <t>TBA Khu Vực 7</t>
  </si>
  <si>
    <t>Nhánh Cồn Sơn</t>
  </si>
  <si>
    <t>Nâng cấp ĐDTA từ 1 pha lên 3 pha Nhánh Cồn Sơn, cáp 3xACXH50mm2+ 1xAC50mm2, từ trụ 70/5-471BT đến trụ 70/5/6-471BT.</t>
  </si>
  <si>
    <t>Cắt REC Cồn Sơn trụ 70/4-471BT</t>
  </si>
  <si>
    <t xml:space="preserve"> TBA Cồn Sơn</t>
  </si>
  <si>
    <t>Rạch Ngã Bát</t>
  </si>
  <si>
    <t>Cắt 3LBFCO nhánh Mương Khai trụ 60-479LH</t>
  </si>
  <si>
    <t>T311A</t>
  </si>
  <si>
    <t>Rạch Rừa A</t>
  </si>
  <si>
    <t>TBA T158A</t>
  </si>
  <si>
    <t>Cắt 3LBFC0 trụ 53/1-471BT
Cắt 3LBFC0 trụ 53/20-471BT</t>
  </si>
  <si>
    <t xml:space="preserve">TBA Khoán Châu 1 </t>
  </si>
  <si>
    <t>Cắt 3FCO Nhánh Khoán Châu trụ 21-479LH</t>
  </si>
  <si>
    <t>TBA T298</t>
  </si>
  <si>
    <t>TBA T299</t>
  </si>
  <si>
    <t>TBA T299TC</t>
  </si>
  <si>
    <t>TBA T300</t>
  </si>
  <si>
    <t>TBA T306</t>
  </si>
  <si>
    <t>Cắt 3FCO Nhánh Ông Dựa trụ 55-479LH</t>
  </si>
  <si>
    <t xml:space="preserve"> TBA Ông Dựa 1 TC</t>
  </si>
  <si>
    <t>TBA T307</t>
  </si>
  <si>
    <t>CSC</t>
  </si>
  <si>
    <t>Kiểm định định kỳ TBA</t>
  </si>
  <si>
    <t>Cắt 01 FCO trạm</t>
  </si>
  <si>
    <t>10h20</t>
  </si>
  <si>
    <t>12h00</t>
  </si>
  <si>
    <t>Cắt 03 FCO trạm</t>
  </si>
  <si>
    <t>14h40</t>
  </si>
  <si>
    <t>13/06/2025</t>
  </si>
  <si>
    <t>09h40</t>
  </si>
  <si>
    <t>10h30</t>
  </si>
  <si>
    <t>10h40</t>
  </si>
  <si>
    <t>TBA Đầu kinh Cầu Móng</t>
  </si>
  <si>
    <t>TBA Kinh Ngàn Ba - Trường Xuân</t>
  </si>
  <si>
    <t>TBA T7 Trường Xuân</t>
  </si>
  <si>
    <t>TBA Kinh Mười Thước 5</t>
  </si>
  <si>
    <t>TBA T4 Trường Xuân</t>
  </si>
  <si>
    <t>TBA Lộ Bốn Tổng</t>
  </si>
  <si>
    <t>TBA T10 Trường Xuân</t>
  </si>
  <si>
    <t>TBA Tô Ma</t>
  </si>
  <si>
    <t>TBA Xẻo Chắt 1</t>
  </si>
  <si>
    <t>TBA Xẻo Chắt 2</t>
  </si>
  <si>
    <t>TBA T12 Trường Xuân</t>
  </si>
  <si>
    <t>TBA T13 Trường Xuân</t>
  </si>
  <si>
    <t>TBA Kênh Ba Mẹt</t>
  </si>
  <si>
    <t>TNĐK</t>
  </si>
  <si>
    <t>Thực hiện vệ sinh, bảo dưỡng thí nghiệm định kỳ Trạm Trung Hưng 8</t>
  </si>
  <si>
    <t xml:space="preserve">Thực hiện vệ sinh, bảo dưỡng thí nghiệm định kỳ Trạm Trung Hưng 9 </t>
  </si>
  <si>
    <t xml:space="preserve">Thực hiện vệ sinh, bảo dưỡng thí nghiệm định kỳ Trạm Ba Gừa </t>
  </si>
  <si>
    <t>Thực hiện vệ sinh, bảo dưỡng thí nghiệm định kỳ Trạm Trung Hưng 10</t>
  </si>
  <si>
    <t>Thực hiện vệ sinh, bảo dưỡng thí nghiệm định kỳ Trạm Thạnh Lợi 2A</t>
  </si>
  <si>
    <t>Thực hiện vệ sinh, bảo dưỡng thí nghiệm định kỳ Trạm Trung An 8</t>
  </si>
  <si>
    <t>Thực hiện vệ sinh, bảo dưỡng thí nghiệm định kỳ Trạm Sỹ Cuôn 1</t>
  </si>
  <si>
    <t>19/6/2025</t>
  </si>
  <si>
    <t>Thực hiện vệ sinh, bảo dưỡng thí nghiệm định kỳ Trạm Xẻo Môn</t>
  </si>
  <si>
    <t>Thực hiện vệ sinh, bảo dưỡng thí nghiệm định kỳ Trạm Sỹ Cuôn 2</t>
  </si>
  <si>
    <t>Thực hiện vệ sinh, bảo dưỡng thí nghiệm định kỳ Trạm Trung An 8A</t>
  </si>
  <si>
    <t>TBA Trung Hưng 8</t>
  </si>
  <si>
    <t>TBA Trung Hưng 9</t>
  </si>
  <si>
    <t>TBA Trung Hưng 10</t>
  </si>
  <si>
    <t>TBA Ba Gừa</t>
  </si>
  <si>
    <t>TBA Thạnh Lợi 2A</t>
  </si>
  <si>
    <t>TBA Trung An 8</t>
  </si>
  <si>
    <t>TBA Xẻo Môn</t>
  </si>
  <si>
    <t>TBA Sỹ Cuôn 1</t>
  </si>
  <si>
    <t>TBA Sỹ Cuôn 2</t>
  </si>
  <si>
    <t>TBA Trung An 8A</t>
  </si>
  <si>
    <t>Thực hiện vệ sinh, bảo dưỡng thí nghiệm định kỳ Recloser máy cắt phân đoạn nhánh Nóc Bằng</t>
  </si>
  <si>
    <t>Thực hiện vệ sinh, bảo dưỡng thí nghiệm định kỳ Recloser máy cắt Chợ Cờ Đỏ</t>
  </si>
  <si>
    <t>Reccloer phân đoạn nhánh Nóc Bằng</t>
  </si>
  <si>
    <t>Recloser Chợ Cờ Đỏ</t>
  </si>
  <si>
    <t>Thí nghiệm định kỳ theo TT33</t>
  </si>
  <si>
    <t xml:space="preserve">10h00 </t>
  </si>
  <si>
    <t xml:space="preserve">11h20 </t>
  </si>
  <si>
    <t>15h20</t>
  </si>
  <si>
    <t xml:space="preserve">08h30 </t>
  </si>
  <si>
    <t xml:space="preserve">09h50 </t>
  </si>
  <si>
    <t>Phát triển lưới điện phân phối khu vực huyện Vĩnh Thạnh - giai đoạn 18 (năm 2025)</t>
  </si>
  <si>
    <t>Bảo dưỡng định kỳ</t>
  </si>
  <si>
    <t>Cắt điện tuyến 478VT</t>
  </si>
  <si>
    <t>Cắt điện tuyến 476VT</t>
  </si>
  <si>
    <t>XDM mạch 2 tuyến 477VT và nâng cấp tuyến 478VT</t>
  </si>
  <si>
    <t>Cắt điện tuyến 475VT</t>
  </si>
  <si>
    <t>Nâng cấp, cải tạo các trạm biến áp phân phối đầy, quá tải huyện vĩnh thạnh năm 2024</t>
  </si>
  <si>
    <t>Phát triển lưới điện phân phối khu vực huyện Vĩnh Thạnh - giai đoạn 17</t>
  </si>
  <si>
    <t>Cắt điện tuyến 472TT</t>
  </si>
  <si>
    <t>Xây dựng mới đường dây từ 308-472TT đến 201-472TT</t>
  </si>
  <si>
    <t xml:space="preserve">Trồng trụ </t>
  </si>
  <si>
    <t>Bảo dưỡng máy cắt Vĩnh Bình</t>
  </si>
  <si>
    <t>Cắt điện tuyến 478TT</t>
  </si>
  <si>
    <t>Bảo dưỡng DS 3 pha phân đoạn T2</t>
  </si>
  <si>
    <t>Bảo dưỡng tụ bù Thắng Lợi</t>
  </si>
  <si>
    <t>10h35</t>
  </si>
  <si>
    <t>11h45</t>
  </si>
  <si>
    <t>Cắt Recloser Bắc Cái Sắn tại trụ 205-478VT</t>
  </si>
  <si>
    <t>Cắt 03FCO đầu nhánh Ông Cò tại trụ 238/1</t>
  </si>
  <si>
    <t>Cắt 01FCO đầu nhánh Cống 11A tại trụ 268</t>
  </si>
  <si>
    <t>Cắt 03FCO đầu nhánh Kinh F tại trụ 360/1-478VT</t>
  </si>
  <si>
    <t>TCCS TBA Đòn Dong Kinh D 1x25kVA lên 1x50kVA</t>
  </si>
  <si>
    <t>Cắt 01FCO đầu nhánh Đập Đá tại trụ 205/4</t>
  </si>
  <si>
    <t xml:space="preserve">XDM đường dây trung áp 1 pha nối lưới nhánh Đập Đá </t>
  </si>
  <si>
    <t>Phát triển lưới điện phân phối khu vực huyện Vĩnh Thạnh – giai đoạn 17 (năm 2024)</t>
  </si>
  <si>
    <t>XDM đường dây trung áp 1 pha trạm Bờ Bao 2-4</t>
  </si>
  <si>
    <t xml:space="preserve">XDM và nâng cấp đường dây trung áp từ 1 pha lên 3 pha Vĩnh Phụng - Kinh 10     </t>
  </si>
  <si>
    <t>Recloser phân đoạn Vĩnh Bình</t>
  </si>
  <si>
    <t>3 DS pPhân đoạn T2</t>
  </si>
  <si>
    <t>Tụ bù 'Thắng Lợi</t>
  </si>
  <si>
    <t>TBA Đầu Kinh H</t>
  </si>
  <si>
    <t>TBA Kinh H6</t>
  </si>
  <si>
    <t>TCCS TBA Cái Sắn 1 - 2x37,5kVA lên 3x50kVA</t>
  </si>
  <si>
    <t>TCCS TBA Cái Sắn 2 - 2x50kVA lên 3x50kVA</t>
  </si>
  <si>
    <t>TCCS TBA Cái Sắn 3 -2x37,5kVA lên 3x50kVA</t>
  </si>
  <si>
    <t>TCCS TBA Cái Sắn 4 - 2x50kVA lên 3x50kVA</t>
  </si>
  <si>
    <t>TCCS TBA Hải Nàm 2 - 1x25kVA lên 1x50kVA</t>
  </si>
  <si>
    <t>TCCS Đập Đá 2 - 1x37,5kVA lên 2x37,5kVA</t>
  </si>
  <si>
    <t>TCCS TBA Đập Đá 3 - 1x37,5kVA lên 2x37,5kVA</t>
  </si>
  <si>
    <t>TCCS TBA Ông Cò 1 - 1x50kVA lên 2x50kVA</t>
  </si>
  <si>
    <t>TCCS TBA Ông Cò 2 - 2x37,5kVA lên 2x50kVA</t>
  </si>
  <si>
    <t>TCCS TBA Ông Cò 4 - 2x37,5kVA lên 2x50kVA</t>
  </si>
  <si>
    <t>TCCS TBA Cống 11A - 2x37,5kVA lên 2x50kVA</t>
  </si>
  <si>
    <t>TCCS TBA Kinh Đầu Ngàn - 1x37,5kVA lên 2x37,5kVA</t>
  </si>
  <si>
    <t>TCCS TBA Kinh H4 - 1x37,5kVA lên 2x37,5kVA</t>
  </si>
  <si>
    <t>TCCS TBA Kinh H3 - 1x37,5kVA lên 2x37,5kVA</t>
  </si>
  <si>
    <t>TCCS TBA Kinh H7 - 1x37,5kVA lên 2x37,5kVA</t>
  </si>
  <si>
    <t>TCCS TBA Cống 14 - 1x25kVA lên 1x50kVA</t>
  </si>
  <si>
    <t>TCCS TBA Kinh F1 - 3x25kVA lên 3x37,5kVA</t>
  </si>
  <si>
    <t>TCCS TBA Kinh F2 - 3x25kVA lên 3x37,5kVA</t>
  </si>
  <si>
    <t>TCCS TBA Kinh F3 - 3x25kVA lên 3x37,5kVA</t>
  </si>
  <si>
    <t>TCCS TBA Kinh F5 - 3x25kVA lên 3x37,5kVA</t>
  </si>
  <si>
    <t>TCCS TBA Kinh F7 - 3x25kVA lên 3x37,5kVA</t>
  </si>
  <si>
    <t>TCCS TBA Kinh E5 - 3x25kVA lên 3x37,5kVA</t>
  </si>
  <si>
    <t>TCCS TBA Kinh E6 - 3x37,5kVA lên 3x50kVA</t>
  </si>
  <si>
    <t>TCCS TBA Kinh E7 - 3x37,5kVA lên 3x50kVA</t>
  </si>
  <si>
    <t>TCCS TBA Kinh E8 - 3x37,5kVA lên 3x50kVA</t>
  </si>
  <si>
    <t>TCCS TBA Đòn Dong Kinh D - 1x25kVA lên 1x50kVA</t>
  </si>
  <si>
    <t>Cấy mới TBA D7A - 3x50kVA</t>
  </si>
  <si>
    <t>Cấy mới TBA KDCVL TT Thạnh An 2 - 3x50kVA</t>
  </si>
  <si>
    <t>Nâng cấp 1 pha lên 3 pha và XDM  nhánh Cống 14 từ trụ 346 đến trụ 346/157-478VT</t>
  </si>
  <si>
    <t>TCCS TBA Bờ Bao 1-3 - 1x25kVA lên 1x50kVA</t>
  </si>
  <si>
    <t>TCCS TBA Bờ Bao 2-2 - 2x25kVA lên 2x37,5kVA</t>
  </si>
  <si>
    <t xml:space="preserve">Cấy mới TBA Bờ Bao 2-4 - 1x50kVA </t>
  </si>
  <si>
    <t>TCCS TBA Bờ Bao 2-3 - 2x37,5kVA lên 2x50kVA</t>
  </si>
  <si>
    <t>TCCS TBA Đầu Kênh Thầy Ký - 1x160kVA lên 3x75kVA</t>
  </si>
  <si>
    <t>TCCS TBA Thầy Ký 1 - 3x37,5kVA lên 3x50kVA</t>
  </si>
  <si>
    <t>TCCS TBA Thầy Ký 3 - 3x25kVA lên 3x37,5kVA</t>
  </si>
  <si>
    <t>Cấy mới TBA Đập Đá 5</t>
  </si>
  <si>
    <t>Cấy mới TBA Đập Đá 6</t>
  </si>
  <si>
    <t>Cấy mới TBA Đập Đá 7</t>
  </si>
  <si>
    <t>TCCS TBA Đập Đá 1 - 1x37,5kVA lên 2x37,5kVA</t>
  </si>
  <si>
    <t>TCCS TBA Đập Đá 4 - 1x37,5kVA lên 2x37,5kVA</t>
  </si>
  <si>
    <t>TCCS TBA Kinh Xã Xanh - 1x25kVA lên 2x25kVA</t>
  </si>
  <si>
    <t>TCCS TBA Kinh Chủ Cư 1 - 1x25kVA lên 2x25kVA</t>
  </si>
  <si>
    <t>TCCS TBA Kinh Chủ Cư 2 - 1x25kVA lên 2x25kVA</t>
  </si>
  <si>
    <t>TCCS TBA Đầu KT3 - 1x25kVA lên 2x25kVA</t>
  </si>
  <si>
    <t>TCCS TBA Cống Quẹo 2 - 1x25kVA lên 2x25kVA</t>
  </si>
  <si>
    <t>TCCS TBA Đầu Kinh 9,5 - 1x25kVA lên 2x25kVA</t>
  </si>
  <si>
    <t>TCCS TBA Kinh 6 - 1x37,5kVA lên 2x37,5kVA</t>
  </si>
  <si>
    <t>TCCS TBA Vĩnh Thành 2 - 1x37,5kVA lên 2x37,5kVA</t>
  </si>
  <si>
    <t>TCCS TBA Đất Mới - 1x37,5kVA lên 2x37,5kVA</t>
  </si>
  <si>
    <t>TCCS TBA Kinh 7-1 - 1x37,5kVA lên 2x25kVA</t>
  </si>
  <si>
    <t>TCCS TBA Kinh 8-1 - 1x37,5kVA lên 2x25kVA</t>
  </si>
  <si>
    <t>TCCS TBA Vĩnh Lợi 1A - 1x37,5kVA lên 2x25kVA</t>
  </si>
  <si>
    <t>TCCS TBA Vĩnh Lợi 2A - 1x37,5kVA lên 2x25kVA</t>
  </si>
  <si>
    <t>TCCS TBA Kinh KH1 - 1x25kVA lên 2x25kVA</t>
  </si>
  <si>
    <t>TCCS TBA Kinh KH2 - 1x25kVA lên 2x25kVA</t>
  </si>
  <si>
    <t>TCCS TBA Kinh 13-2 - 1x25kVA lên 2x25kVA</t>
  </si>
  <si>
    <t>TCCS TBA Cống 15-1 - 1x25kVA lên 2x25kVA</t>
  </si>
  <si>
    <t>TCCS TBA Cống 15-2 - 1x37,5kVA lên 2x25kVA</t>
  </si>
  <si>
    <t>TCCS TBA Bờ Bao1-1 - 1x25kVA lên 2x25kVA</t>
  </si>
  <si>
    <t>TCCS TBA Cống 15,5 - 1x25kVA lên 2x25kVA</t>
  </si>
  <si>
    <t>TCCS TBA Bờ Bao 1-3 - 1x25kVA lên 2x25kVA</t>
  </si>
  <si>
    <t>TCCS TBA Cầu Thép Số 6 - 1x25kVA lên 2x25kVA</t>
  </si>
  <si>
    <t xml:space="preserve">TCCS TBA Cống 14,5 - 2x25kVA lên 2x50kVA </t>
  </si>
  <si>
    <t>TCCS TBA Kinh 13-1 - 1x37,5kVA lên 2x37,5kVA</t>
  </si>
  <si>
    <t>TCCS TBA Kinh H1 - 1x37,5kVA lên 2x37,5kVA</t>
  </si>
  <si>
    <t>TCCS TBA Kinh H7A - 1x37,5kVA lên 2x37,5kVA</t>
  </si>
  <si>
    <t>TCCS TBA Kinh H6 - 1x50kVA lên 2x37,5kVA</t>
  </si>
  <si>
    <t>TCCS TBA Kinh H9 - 1x37,5kVA lên 2x25kVA</t>
  </si>
  <si>
    <t>TCCS TBA Kinh Út Cò - 1x37,5kVA lên 2x37,5kVA</t>
  </si>
  <si>
    <t>TCCS TBA Cầu Năm Kiếm - 1x37,5kVA lên 2x37,5kVA</t>
  </si>
  <si>
    <t>TCCS TBA T2-Thạnh Lộc - 1x37,5kVA lên 2x37,5kVA</t>
  </si>
  <si>
    <t>TCCS TBA Thạnh Lộc 3 - 1x37,5kVA lên 2x37,5kVA</t>
  </si>
  <si>
    <t>TCCS TBA Thạnh Lộc 2 - 1x50kVA lên 2x50kVA</t>
  </si>
  <si>
    <t>TCCS TBA T4 Thạnh Lộc - 1x50kVA lên 2x37,5kVA</t>
  </si>
  <si>
    <t>TCCS TBA Kinh Hậu - 1x25kVA lên 2x25kVA</t>
  </si>
  <si>
    <t>TCCS TBA Rạch Láng Chiêu - 1x25kVA lên 2x25kVA</t>
  </si>
  <si>
    <t>TCCS TBA T3 Thạnh Lộc - 1x50kVA lên 2x37,5kVA</t>
  </si>
  <si>
    <t>XDM đường dây trung áp 1 pha TBA Bờ Bao 2-4</t>
  </si>
  <si>
    <t>Cấy mới TBA Chợ Vĩnh Thạnh 3 -  3x50kVA</t>
  </si>
  <si>
    <t>Cấy mới TBA Chợ Vĩnh Thạnh 3 - 3x50kVA</t>
  </si>
  <si>
    <t>TBA Đòn Dong Kinh H</t>
  </si>
  <si>
    <t>TBA Kinh H 9</t>
  </si>
  <si>
    <t>TBA Cống 12,5</t>
  </si>
  <si>
    <t>TBA Đầu Kinh F</t>
  </si>
  <si>
    <t>TBA Phụng Thạnh 2</t>
  </si>
  <si>
    <t>TBA Phụng Thạnh 4 (Đầu Kinh E)</t>
  </si>
  <si>
    <t>TBA Đòn Dong Kinh E-F</t>
  </si>
  <si>
    <t>Thử nghiệm định kỳ MBA năm 2025 TBA Đầu Kinh H.</t>
  </si>
  <si>
    <t>Thử nghiệm định kỳ MBA năm 2025 trạm Kinh H6.</t>
  </si>
  <si>
    <t>TCCS TBA Cái Sắn 1 -2x37,5kVA lên 3x50kVA</t>
  </si>
  <si>
    <t>TCCS TBA Cái Sắn 2 -2x50kVA lên 3x50kVA</t>
  </si>
  <si>
    <t>TCCS TBA Cái Sắn 3 - 2x37,5kVA lên 3x50kVA</t>
  </si>
  <si>
    <t>TCCS TBA Bờ Bao 2-2  - 2x25kVA lên 2x37,5kVA</t>
  </si>
  <si>
    <t xml:space="preserve">TCCS TBA Cống 14,5 từ 2x25kVA lên 2x50kVA </t>
  </si>
  <si>
    <t>TCCS TBA Kinh H9 - 1x50kVA lên 2x37,5kVA</t>
  </si>
  <si>
    <t>TCCS TBA  Kinh Hậu - 1x25kVA lên 2x25kVA</t>
  </si>
  <si>
    <t>Thử nghiệm định kỳ MBA năm 2025 trạm Đòn Dong Kinh H.</t>
  </si>
  <si>
    <t>Thử nghiệm định kỳ MBA năm 2025 trạm Kinh H9.</t>
  </si>
  <si>
    <t>Thử nghiệm định kỳ MBA năm 2025 trạm Cống 12,5.</t>
  </si>
  <si>
    <t>Thử nghiệm định kỳ MBA năm 2025 trạm Đầu Kinh F.</t>
  </si>
  <si>
    <t>Thử nghiệm định kỳ MBA năm 2025 trạm Phụng Thạnh 2.</t>
  </si>
  <si>
    <t>Thử nghiệm định kỳ MBA năm 2025 trạm Phụng Thạnh 4.</t>
  </si>
  <si>
    <t>Thử nghiệm định kỳ MBA năm 2025 trạm Đòn Dong Kinh E-F.</t>
  </si>
  <si>
    <t>Cắt CB + 01 FCO TBA Đầu Kinh H tại trụ 315/2-478VT</t>
  </si>
  <si>
    <t>Cắt CB + 01 FCO TBA Kinh H6 tại trụ 315/85-478VT</t>
  </si>
  <si>
    <t>Cắt 03FCO đầu nhánh Kinh H tại trụ 315-478VT</t>
  </si>
  <si>
    <t>Cắt 01FCO đầu nhánh Cống 14 tại trụ 346/1-478VT</t>
  </si>
  <si>
    <t>Cắt 03FCO phân đoạn E1 tại trụ 380/49-478VT</t>
  </si>
  <si>
    <t>Cắt 03FCO phân đoạn D1 tại trụ 415/46-478VT</t>
  </si>
  <si>
    <t>Cắt 03 FCO đầu nhánh KDCVL TT Thạnh An tại trụ 420-478VT</t>
  </si>
  <si>
    <t>Cắt Recloser Kinh KH tại trụ 38-476VT</t>
  </si>
  <si>
    <t>Cắt 01FCO đầu nhánh Kinh 13 tại trụ 327-478VT</t>
  </si>
  <si>
    <t>Cắt 03FCO đầu nhánh  Kinh H tại trụ 315-478VT</t>
  </si>
  <si>
    <t>Cắt 01FCO nhánh Đập Đá tại tụ 205/4-478VT</t>
  </si>
  <si>
    <t>Cắt 01FCO nhánh Bờ Bao 2 tại tụ 421/69-476VT</t>
  </si>
  <si>
    <t>Cắt Recloser + 3DS Cầu Số 1; cắt 3DS phân đoạn số 6 tại trụ 201; đóng 3LTD phân đoạn số 10-2 tại tụ 307-472TT; đóng 3LBS tại tụ 306-472TT để cấp điện đến trụ 201-472TT.</t>
  </si>
  <si>
    <t>Cắt CB + 01 FCO TBA Đòn Dong Kinh H tại trụ 315/100-478VT</t>
  </si>
  <si>
    <t>Cắt CB + 01 FCO TBA Kinh H9 tại trụ 315/148-478VT</t>
  </si>
  <si>
    <t>Cắt CB + 01 FCO TBA Cống 12,5 tại trụ 323-478VT</t>
  </si>
  <si>
    <t>Cắt CB + 03 FCO TBA Đầu Kinh F tại trụ 360/2-478VT</t>
  </si>
  <si>
    <t>Cắt CB + 01 FCO TBA Phụng Thạnh 2 tại trụ 376- 472TĐ</t>
  </si>
  <si>
    <t>Cắt CB + 01 FCO TBA Phụng Thạnh 4 tại trụ 380/1-472TĐ</t>
  </si>
  <si>
    <t>Cắt CB + 01 FCO TBA Đòn Dong Kinh E-F tại trụ -472TĐ</t>
  </si>
  <si>
    <t>TCCT trạm</t>
  </si>
  <si>
    <t xml:space="preserve">Cắm mới TBA 3x37,5kVA Cầu Đồng Chùa tách lưới giảm tải cho TBA KDC Lân 2 </t>
  </si>
  <si>
    <t>TỔNG CÔNG TY</t>
  </si>
  <si>
    <t>ĐIỆN LỰC MIỀN NAM</t>
  </si>
  <si>
    <t>CÔNG TY ĐIỆN LỰC TP CẦN THƠ</t>
  </si>
  <si>
    <t>Cắt 01 FCO trụ 467/58 - 474VT</t>
  </si>
  <si>
    <t>Cắt 01 FCO trụ 467/64 - 474VT</t>
  </si>
  <si>
    <t>Cắt 01 FCO trụ 467/83 - 474VT</t>
  </si>
  <si>
    <t>Cắt 01 FCO trụ 467/91 - 474VT</t>
  </si>
  <si>
    <t>Cắt 01 FCO trụ 462/2 - 474VT</t>
  </si>
  <si>
    <t>Cắt 03 FCO trụ 503 - 474VT (VH477TN)</t>
  </si>
  <si>
    <t>Cắt 01 FCO trụ 508/11 - 474VT(VH477TN)</t>
  </si>
  <si>
    <t>Cắt 01 FCO trụ 508/13/14 - 474VT(VH477TN)</t>
  </si>
  <si>
    <t>Cắt 01 FCO trụ 508/20 - 474VT(VH477TN)</t>
  </si>
  <si>
    <t>Cắt 03 FCO trụ 510 - 474VT(VH477TN)</t>
  </si>
  <si>
    <t>Đến hạn TNĐK TT33</t>
  </si>
  <si>
    <t>Cắt FCO TBA</t>
  </si>
  <si>
    <t>Nâng cấp theo nhu cầu</t>
  </si>
  <si>
    <t>Thực hiện vệ sinh, bảo dưỡng thí nghiệm định kỳ TBA KTĐC TTVH TÂY ĐÔ GĐ2 T1 (CADIF) 400kVA</t>
  </si>
  <si>
    <t>Thực hiện vệ sinh, bảo dưỡng thí nghiệm định kỳ TBA KHU TĐC VĂN HOÁ TÂY ĐÔ (T3) 400kVA</t>
  </si>
  <si>
    <t>Thực hiện vệ sinh, bảo dưỡng thí nghiệm định kỳ TBA KHU TĐC VĂN HOÁ TÂY ĐÔ (T4) 400kVA</t>
  </si>
  <si>
    <t>XDM Trạm 3P Cầu Cái Cui 1</t>
  </si>
  <si>
    <t>XDM Trạm 3P Nghĩa Trang Liệt Sĩ 1</t>
  </si>
  <si>
    <t>Thực hiện vệ sinh, bảo dưỡng thí nghiệm định kỳ TBA Rạch Ba Phát (1x50)kVA</t>
  </si>
  <si>
    <t>Thực hiện vệ sinh, bảo dưỡng thí nghiệm định kỳ TBA T342TC (1x50)kVA</t>
  </si>
  <si>
    <t>Thực hiện vệ sinh, bảo dưỡng thí nghiệm định kỳ TBA T342 (2x50)kVA</t>
  </si>
  <si>
    <t>XDM Trạm 3P Trần Chiên 1x160kVA</t>
  </si>
  <si>
    <t>XDM Trạm 3P Lộ Dầu Khí</t>
  </si>
  <si>
    <t>Thay 03 LBFCO 02 vị trí Trụ 36, 81-471HP</t>
  </si>
  <si>
    <t>Vận hành lâu năm</t>
  </si>
  <si>
    <t>Cắt Tuyến 471HP và 
MC Hoàn Mỹ trụ 37-471HP</t>
  </si>
  <si>
    <t>Chờ phối hợp cắt tuyến</t>
  </si>
  <si>
    <t>Xiết mối nối 05 vị trí: 69,69A,70,92,96-473HP(VH471HP)</t>
  </si>
  <si>
    <t>Cắt Tuyến 471HP</t>
  </si>
  <si>
    <t>Xiết mối nối 04 vị trí: 90/CN1,90/CN2,90/CN6, 96/CN3/1 (TBA HP12) - 471HP</t>
  </si>
  <si>
    <t xml:space="preserve">Cắt LBS trụ 90-473HP(VH471HP và cắt LBS trụ 96-473HP(VH471HP </t>
  </si>
  <si>
    <t>Thực hiện vệ sinh, bảo dưỡng thí nghiệm định kỳ TBA Bà chạy 2 (2x50)kVA</t>
  </si>
  <si>
    <t>Thực hiện vệ sinh, bảo dưỡng thí nghiệm định kỳ TBA Bà chạy (1x37,5)kVA</t>
  </si>
  <si>
    <t>Thực hiện vệ sinh, bảo dưỡng thí nghiệm định kỳ TBA Bà chạy 1 (1x37,5)kVA</t>
  </si>
  <si>
    <t>Thực hiện vệ sinh, bảo dưỡng thí nghiệm định kỳ TBA T329A (2x37,5)kVA</t>
  </si>
  <si>
    <t>Lắp bổ sung 01 vị trí tiếp địa: 98-473HP(VH471HP)
Lắp bổ sung 03 tiếp địa: 86, 100, 103-471HP</t>
  </si>
  <si>
    <t>Mất tiếp địa - tăng cường tiếp địa</t>
  </si>
  <si>
    <t>TTĐN</t>
  </si>
  <si>
    <t>Thực hiện vệ sinh, bảo dưỡng thí nghiệm định kỳ TBA T326 (3x25)kVA</t>
  </si>
  <si>
    <t>Thực hiện vệ sinh, bảo dưỡng thí nghiệm định kỳ TBA KĐT Bình Minh (1x400)kVA</t>
  </si>
  <si>
    <t>Thực hiện vệ sinh, bảo dưỡng thí nghiệm định kỳ TBA T325 (3x50)kVA</t>
  </si>
  <si>
    <t>Lắp bổ sung 01 tiếp địa: vị trí C15-477HP
Lắp bổ sung 02 tiếp địa: vị trí C52, C59-477HP</t>
  </si>
  <si>
    <t>Mất tiếp địa - tăng cường TĐ</t>
  </si>
  <si>
    <t>Lắp bổ sung 01 tiếp địa: vị trí 23A-477HP/476HP
Lắp bổ sung 03 tiếp địa: vị trí 38, 41, 49-476HP</t>
  </si>
  <si>
    <t>Cắt FCO tại TBA</t>
  </si>
  <si>
    <t>Nâng cấp TBA (ĐTXD)</t>
  </si>
  <si>
    <t>TCCS TBA KDC 91B-0 từ 250kVA lên 400kVA</t>
  </si>
  <si>
    <t>TCCS TBA KDC 91B-1 từ 250kVA lên 400kVA</t>
  </si>
  <si>
    <t>TCCS TBA KDC 91B-3 từ 250kVA lên 400kVA</t>
  </si>
  <si>
    <t>- Cấy mới TBA Rạch Gừa A-1x160 kVA trụ 131/15-473CN.</t>
  </si>
  <si>
    <t>- Cấy mới TBA T152A-1x250kVA trụ 142/16-472LH.</t>
  </si>
  <si>
    <t>- Cấy mới TBA T152B-1x160kVA trụ 142/6/12-472LH.</t>
  </si>
  <si>
    <t>- TCCS TBA T184A từ 1x50kVA lên  1x160kVA trụ 24/28/9-CMT8-1 (VH 473LH).</t>
  </si>
  <si>
    <t>- TCCS TBA Khu Vực 7 từ 1x50kVA lên 1x160 kVA trụ 18/39/11-CMT8-1</t>
  </si>
  <si>
    <t>- TCCS TBA Cồn Sơn từ 1x50kVA lên 1x160kVA trụ 60/5/6-471BT.</t>
  </si>
  <si>
    <t>XDM ĐDTA 3 pha 22kVnNhánh Rạch Ngã Bát, cáp 3xACXH50mm2 + 1xAC50mm2, từ trụ 60/4/8-479LH đến trụ 60/4/18-479LH.</t>
  </si>
  <si>
    <t>- Cấy mới TBA T311A - 1x250kVA trụ 60/4/15-479LH.</t>
  </si>
  <si>
    <t>- Cấy mới TBA Rạch Rừa A - 1x160kVA trụ 60/30/3-479LH.</t>
  </si>
  <si>
    <t>- Cấy mới TBA T158A-1x160kVA trụ 53/13A-471BT.</t>
  </si>
  <si>
    <t>- TCCS TBA Khoán Châu 1 từ 1x25kVA lên 1x160kVA trụ 21/5A-479LH.</t>
  </si>
  <si>
    <t xml:space="preserve"> - TCCS TBA T298 từ 1x50kVA lên 1x160kVA trụ 21/7/9-479LH.</t>
  </si>
  <si>
    <t>- TCCS TBA T299 từ 1x50kVA lên 1x160kVA trụ 21/16-479LH.</t>
  </si>
  <si>
    <t>- TCCS TBA T299TC từ 2x37,5kVA lên 1x160kVA trụ 21/24-479LH.</t>
  </si>
  <si>
    <t>- TCCS TBA T300 từ 1x37,5kVA lên 1x160kVA trụ 21/29-479LH.</t>
  </si>
  <si>
    <t>- TCCS TBA T306 từ 2x50kVA lên 1x160kVA trụ 55/13-479LH.</t>
  </si>
  <si>
    <t>- TCCS TBA Ông Dựa 1 TC từ 1x50kVA lên 1x160kVA trụ 55/18-479LH.</t>
  </si>
  <si>
    <t>- TCCS TBA T307 từ 2x37,5kVA lên 1x160kVA trụ 55/26-479LH.</t>
  </si>
  <si>
    <t>08h45</t>
  </si>
  <si>
    <t>10/6/2025</t>
  </si>
  <si>
    <t>20/6/2025</t>
  </si>
  <si>
    <t>03/6/2025</t>
  </si>
  <si>
    <t>06/6/2025</t>
  </si>
  <si>
    <t>11/6/2025</t>
  </si>
  <si>
    <t>09/6/2025</t>
  </si>
  <si>
    <t>16/6/2025</t>
  </si>
  <si>
    <t>17/6/2025</t>
  </si>
  <si>
    <t>24/6/2025</t>
  </si>
  <si>
    <t>25/6/2025</t>
  </si>
  <si>
    <t>26/6/2025</t>
  </si>
  <si>
    <t>04/6/2025</t>
  </si>
  <si>
    <t>23/6/2025</t>
  </si>
  <si>
    <t>27/6/2025</t>
  </si>
  <si>
    <t>02/6/2025</t>
  </si>
  <si>
    <t>15/6/2025</t>
  </si>
  <si>
    <t>30/6/2025</t>
  </si>
  <si>
    <t>13/6/2025</t>
  </si>
  <si>
    <t>05/6/2025</t>
  </si>
  <si>
    <t>12/6/2025</t>
  </si>
  <si>
    <t>18/6/2025</t>
  </si>
  <si>
    <t>CỘNG HÒA XÃ HỘI CHỦ NGHĨA VIỆT NAM</t>
  </si>
  <si>
    <t>Độc lập - Tự do - Hạnh phúc</t>
  </si>
  <si>
    <t>KẾ HOẠCH BẢO DƯỠNG, SỬA CHỮA CÁC THIẾT BỊ ĐIỆN VÀ LƯỚI ĐIỆN TRUNG ÁP 
THÁNG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</si>
</sst>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163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VNI-Times"/>
    </font>
    <font>
      <sz val="11"/>
      <color theme="1"/>
      <name val="Times New Roman"/>
      <family val="1"/>
    </font>
    <font>
      <sz val="10"/>
      <name val="VNI-Helve-Condense"/>
    </font>
    <font>
      <sz val="12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2"/>
      <name val="VNI-Times"/>
    </font>
    <font>
      <sz val="11"/>
      <color theme="1"/>
      <name val="Arial"/>
      <family val="2"/>
      <charset val="163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protection locked="0"/>
    </xf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2" borderId="0" xfId="0" applyFont="1" applyFill="1"/>
    <xf numFmtId="49" fontId="6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8" fillId="0" borderId="0" xfId="0" applyFont="1"/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vertical="center" wrapText="1"/>
    </xf>
    <xf numFmtId="20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3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4" fontId="6" fillId="0" borderId="1" xfId="0" quotePrefix="1" applyNumberFormat="1" applyFont="1" applyFill="1" applyBorder="1" applyAlignment="1">
      <alignment horizontal="left" vertical="center" wrapText="1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left" vertical="center" wrapText="1"/>
    </xf>
    <xf numFmtId="0" fontId="6" fillId="0" borderId="1" xfId="10" quotePrefix="1" applyFont="1" applyFill="1" applyBorder="1" applyAlignment="1">
      <alignment vertical="center" wrapText="1"/>
    </xf>
    <xf numFmtId="0" fontId="6" fillId="0" borderId="1" xfId="11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17">
    <cellStyle name="Normal" xfId="0" builtinId="0"/>
    <cellStyle name="Normal 15" xfId="1"/>
    <cellStyle name="Normal 23" xfId="4"/>
    <cellStyle name="Normal 367" xfId="16"/>
    <cellStyle name="Normal 4" xfId="2"/>
    <cellStyle name="Normal 46" xfId="14"/>
    <cellStyle name="Normal 50" xfId="9"/>
    <cellStyle name="Normal 51" xfId="10"/>
    <cellStyle name="Normal 52" xfId="11"/>
    <cellStyle name="Normal 55" xfId="13"/>
    <cellStyle name="Normal 56" xfId="12"/>
    <cellStyle name="Normal 57" xfId="5"/>
    <cellStyle name="Normal 58" xfId="6"/>
    <cellStyle name="Normal 60" xfId="7"/>
    <cellStyle name="Normal 61" xfId="8"/>
    <cellStyle name="Normal_Bao_Cao_Tai_HA_thang 10" xfId="3"/>
    <cellStyle name="Style 1" xfId="15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1864360</xdr:colOff>
      <xdr:row>6</xdr:row>
      <xdr:rowOff>73660</xdr:rowOff>
    </xdr:from>
    <xdr:to>
      <xdr:col>8</xdr:col>
      <xdr:colOff>0</xdr:colOff>
      <xdr:row>6</xdr:row>
      <xdr:rowOff>73660</xdr:rowOff>
    </xdr:to>
    <xdr:cxnSp macro="">
      <xdr:nvCxnSpPr>
        <xdr:cNvPr id="2" name="Line 8">
          <a:extLst>
            <a:ext uri="{FF2B5EF4-FFF2-40B4-BE49-F238E27FC236}">
              <a16:creationId xmlns:a16="http://schemas.microsoft.com/office/drawing/2014/main" xmlns="" id="{74F441FA-A6CE-8CA5-A8FE-340F4B0135E2}"/>
            </a:ext>
          </a:extLst>
        </xdr:cNvPr>
        <xdr:cNvCxnSpPr>
          <a:cxnSpLocks noChangeShapeType="1"/>
        </xdr:cNvCxnSpPr>
      </xdr:nvCxnSpPr>
      <xdr:spPr bwMode="auto">
        <a:xfrm>
          <a:off x="2292985" y="911860"/>
          <a:ext cx="4565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654685</xdr:colOff>
      <xdr:row>3</xdr:row>
      <xdr:rowOff>54610</xdr:rowOff>
    </xdr:from>
    <xdr:to>
      <xdr:col>2</xdr:col>
      <xdr:colOff>371475</xdr:colOff>
      <xdr:row>3</xdr:row>
      <xdr:rowOff>54610</xdr:rowOff>
    </xdr:to>
    <xdr:cxnSp macro="">
      <xdr:nvCxnSpPr>
        <xdr:cNvPr id="4" name="Line 8">
          <a:extLst>
            <a:ext uri="{FF2B5EF4-FFF2-40B4-BE49-F238E27FC236}">
              <a16:creationId xmlns:a16="http://schemas.microsoft.com/office/drawing/2014/main" xmlns="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1092835" y="711835"/>
          <a:ext cx="13836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368935</xdr:colOff>
      <xdr:row>2</xdr:row>
      <xdr:rowOff>73660</xdr:rowOff>
    </xdr:from>
    <xdr:to>
      <xdr:col>7</xdr:col>
      <xdr:colOff>323850</xdr:colOff>
      <xdr:row>2</xdr:row>
      <xdr:rowOff>73660</xdr:rowOff>
    </xdr:to>
    <xdr:cxnSp macro="">
      <xdr:nvCxnSpPr>
        <xdr:cNvPr id="5" name="Line 8">
          <a:extLst>
            <a:ext uri="{FF2B5EF4-FFF2-40B4-BE49-F238E27FC236}">
              <a16:creationId xmlns:a16="http://schemas.microsoft.com/office/drawing/2014/main" xmlns="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5502910" y="521335"/>
          <a:ext cx="21837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8"/>
  <sheetViews>
    <sheetView tabSelected="1" view="pageLayout" zoomScaleNormal="85" workbookViewId="0">
      <selection activeCell="A12" sqref="A12"/>
    </sheetView>
  </sheetViews>
  <sheetFormatPr defaultRowHeight="16.5" x14ac:dyDescent="0.25"/>
  <cols>
    <col min="1" max="1" width="5.625" style="1" customWidth="1"/>
    <col min="2" max="2" width="21.5" style="1" customWidth="1"/>
    <col min="3" max="3" width="18.625" style="1" customWidth="1"/>
    <col min="4" max="4" width="20.375" style="1" customWidth="1"/>
    <col min="5" max="5" width="11" style="1" bestFit="1" customWidth="1"/>
    <col min="6" max="6" width="6.625" style="17" bestFit="1" customWidth="1"/>
    <col min="7" max="7" width="11" style="17" bestFit="1" customWidth="1"/>
    <col min="8" max="8" width="6.625" style="17" bestFit="1" customWidth="1"/>
    <col min="9" max="9" width="16" style="1" customWidth="1"/>
    <col min="10" max="10" width="6.5" style="1" customWidth="1"/>
    <col min="11" max="16384" width="9" style="1"/>
  </cols>
  <sheetData>
    <row r="1" spans="1:11" x14ac:dyDescent="0.25">
      <c r="A1" s="50" t="s">
        <v>508</v>
      </c>
      <c r="B1" s="50"/>
      <c r="C1" s="50"/>
      <c r="D1" s="51" t="s">
        <v>600</v>
      </c>
      <c r="E1" s="51"/>
      <c r="F1" s="51"/>
      <c r="G1" s="51"/>
      <c r="H1" s="51"/>
      <c r="I1" s="51"/>
      <c r="J1" s="51"/>
    </row>
    <row r="2" spans="1:11" ht="18.75" x14ac:dyDescent="0.3">
      <c r="A2" s="50" t="s">
        <v>509</v>
      </c>
      <c r="B2" s="50"/>
      <c r="C2" s="50"/>
      <c r="D2" s="44" t="s">
        <v>601</v>
      </c>
      <c r="E2" s="44"/>
      <c r="F2" s="44"/>
      <c r="G2" s="44"/>
      <c r="H2" s="44"/>
      <c r="I2" s="44"/>
      <c r="J2" s="44"/>
    </row>
    <row r="3" spans="1:11" x14ac:dyDescent="0.25">
      <c r="A3" s="51" t="s">
        <v>510</v>
      </c>
      <c r="B3" s="51"/>
      <c r="C3" s="51"/>
      <c r="D3" s="50"/>
      <c r="E3" s="50"/>
      <c r="F3" s="50"/>
      <c r="G3" s="50"/>
      <c r="H3" s="50"/>
      <c r="I3" s="50"/>
      <c r="J3" s="50"/>
    </row>
    <row r="4" spans="1:11" x14ac:dyDescent="0.25">
      <c r="A4" s="4"/>
      <c r="B4" s="4"/>
      <c r="C4" s="4"/>
      <c r="D4" s="3"/>
      <c r="E4" s="3"/>
      <c r="F4" s="15"/>
      <c r="G4" s="15"/>
      <c r="H4" s="15"/>
      <c r="I4" s="3"/>
      <c r="J4" s="3"/>
    </row>
    <row r="5" spans="1:11" ht="20.25" x14ac:dyDescent="0.3">
      <c r="A5" s="52" t="s">
        <v>11</v>
      </c>
      <c r="B5" s="52"/>
      <c r="C5" s="52"/>
      <c r="D5" s="52"/>
      <c r="E5" s="52"/>
      <c r="F5" s="52"/>
      <c r="G5" s="52"/>
      <c r="H5" s="52"/>
      <c r="I5" s="52"/>
      <c r="J5" s="52"/>
    </row>
    <row r="6" spans="1:11" ht="47.25" customHeight="1" x14ac:dyDescent="0.3">
      <c r="A6" s="55" t="s">
        <v>602</v>
      </c>
      <c r="B6" s="55"/>
      <c r="C6" s="55"/>
      <c r="D6" s="55"/>
      <c r="E6" s="55"/>
      <c r="F6" s="55"/>
      <c r="G6" s="55"/>
      <c r="H6" s="55"/>
      <c r="I6" s="55"/>
      <c r="J6" s="55"/>
    </row>
    <row r="8" spans="1:11" ht="33" customHeight="1" x14ac:dyDescent="0.25">
      <c r="A8" s="53" t="s">
        <v>5</v>
      </c>
      <c r="B8" s="53" t="s">
        <v>0</v>
      </c>
      <c r="C8" s="53" t="s">
        <v>1</v>
      </c>
      <c r="D8" s="53" t="s">
        <v>2</v>
      </c>
      <c r="E8" s="53" t="s">
        <v>3</v>
      </c>
      <c r="F8" s="53"/>
      <c r="G8" s="53"/>
      <c r="H8" s="53"/>
      <c r="I8" s="53" t="s">
        <v>4</v>
      </c>
      <c r="J8" s="53" t="s">
        <v>10</v>
      </c>
      <c r="K8" s="2"/>
    </row>
    <row r="9" spans="1:11" x14ac:dyDescent="0.25">
      <c r="A9" s="53"/>
      <c r="B9" s="53"/>
      <c r="C9" s="53"/>
      <c r="D9" s="53"/>
      <c r="E9" s="53" t="s">
        <v>8</v>
      </c>
      <c r="F9" s="53"/>
      <c r="G9" s="54" t="s">
        <v>9</v>
      </c>
      <c r="H9" s="54"/>
      <c r="I9" s="53"/>
      <c r="J9" s="53"/>
      <c r="K9" s="2"/>
    </row>
    <row r="10" spans="1:11" x14ac:dyDescent="0.25">
      <c r="A10" s="53"/>
      <c r="B10" s="53"/>
      <c r="C10" s="53"/>
      <c r="D10" s="53"/>
      <c r="E10" s="14" t="s">
        <v>6</v>
      </c>
      <c r="F10" s="16" t="s">
        <v>7</v>
      </c>
      <c r="G10" s="16" t="s">
        <v>6</v>
      </c>
      <c r="H10" s="16" t="s">
        <v>7</v>
      </c>
      <c r="I10" s="53"/>
      <c r="J10" s="53"/>
    </row>
    <row r="11" spans="1:11" ht="16.5" customHeight="1" x14ac:dyDescent="0.25">
      <c r="A11" s="43" t="s">
        <v>13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1" ht="47.25" x14ac:dyDescent="0.25">
      <c r="A12" s="21">
        <v>1</v>
      </c>
      <c r="B12" s="19" t="s">
        <v>557</v>
      </c>
      <c r="C12" s="19" t="s">
        <v>556</v>
      </c>
      <c r="D12" s="19" t="s">
        <v>557</v>
      </c>
      <c r="E12" s="24" t="s">
        <v>579</v>
      </c>
      <c r="F12" s="23" t="s">
        <v>29</v>
      </c>
      <c r="G12" s="24" t="s">
        <v>579</v>
      </c>
      <c r="H12" s="23" t="s">
        <v>30</v>
      </c>
      <c r="I12" s="19" t="s">
        <v>555</v>
      </c>
      <c r="J12" s="19"/>
    </row>
    <row r="13" spans="1:11" s="5" customFormat="1" ht="47.25" x14ac:dyDescent="0.25">
      <c r="A13" s="21">
        <f t="shared" ref="A13:A65" si="0">1+A12</f>
        <v>2</v>
      </c>
      <c r="B13" s="19" t="s">
        <v>558</v>
      </c>
      <c r="C13" s="19" t="s">
        <v>556</v>
      </c>
      <c r="D13" s="19" t="s">
        <v>558</v>
      </c>
      <c r="E13" s="24" t="s">
        <v>579</v>
      </c>
      <c r="F13" s="23" t="s">
        <v>29</v>
      </c>
      <c r="G13" s="24" t="s">
        <v>579</v>
      </c>
      <c r="H13" s="23" t="s">
        <v>30</v>
      </c>
      <c r="I13" s="19" t="s">
        <v>555</v>
      </c>
      <c r="J13" s="19"/>
    </row>
    <row r="14" spans="1:11" s="5" customFormat="1" ht="47.25" x14ac:dyDescent="0.25">
      <c r="A14" s="21">
        <f t="shared" si="0"/>
        <v>3</v>
      </c>
      <c r="B14" s="19" t="s">
        <v>559</v>
      </c>
      <c r="C14" s="19" t="s">
        <v>556</v>
      </c>
      <c r="D14" s="19" t="s">
        <v>559</v>
      </c>
      <c r="E14" s="24" t="s">
        <v>580</v>
      </c>
      <c r="F14" s="23" t="s">
        <v>29</v>
      </c>
      <c r="G14" s="24" t="s">
        <v>580</v>
      </c>
      <c r="H14" s="23" t="s">
        <v>30</v>
      </c>
      <c r="I14" s="19" t="s">
        <v>555</v>
      </c>
      <c r="J14" s="19"/>
    </row>
    <row r="15" spans="1:11" s="13" customFormat="1" ht="78.75" x14ac:dyDescent="0.25">
      <c r="A15" s="21">
        <f t="shared" si="0"/>
        <v>4</v>
      </c>
      <c r="B15" s="18" t="s">
        <v>524</v>
      </c>
      <c r="C15" s="19" t="s">
        <v>521</v>
      </c>
      <c r="D15" s="19" t="s">
        <v>318</v>
      </c>
      <c r="E15" s="24" t="s">
        <v>581</v>
      </c>
      <c r="F15" s="23" t="s">
        <v>29</v>
      </c>
      <c r="G15" s="24" t="s">
        <v>581</v>
      </c>
      <c r="H15" s="23" t="s">
        <v>46</v>
      </c>
      <c r="I15" s="19" t="s">
        <v>522</v>
      </c>
      <c r="J15" s="19"/>
    </row>
    <row r="16" spans="1:11" s="13" customFormat="1" ht="78.75" x14ac:dyDescent="0.25">
      <c r="A16" s="21">
        <f t="shared" si="0"/>
        <v>5</v>
      </c>
      <c r="B16" s="18" t="s">
        <v>525</v>
      </c>
      <c r="C16" s="19" t="s">
        <v>521</v>
      </c>
      <c r="D16" s="19" t="s">
        <v>318</v>
      </c>
      <c r="E16" s="24" t="s">
        <v>581</v>
      </c>
      <c r="F16" s="23" t="s">
        <v>186</v>
      </c>
      <c r="G16" s="24" t="s">
        <v>581</v>
      </c>
      <c r="H16" s="23" t="s">
        <v>259</v>
      </c>
      <c r="I16" s="19" t="s">
        <v>522</v>
      </c>
      <c r="J16" s="19"/>
    </row>
    <row r="17" spans="1:10" s="13" customFormat="1" ht="78.75" x14ac:dyDescent="0.25">
      <c r="A17" s="21">
        <f t="shared" si="0"/>
        <v>6</v>
      </c>
      <c r="B17" s="18" t="s">
        <v>526</v>
      </c>
      <c r="C17" s="19" t="s">
        <v>521</v>
      </c>
      <c r="D17" s="19" t="s">
        <v>318</v>
      </c>
      <c r="E17" s="24" t="s">
        <v>581</v>
      </c>
      <c r="F17" s="23" t="s">
        <v>48</v>
      </c>
      <c r="G17" s="24" t="s">
        <v>581</v>
      </c>
      <c r="H17" s="23" t="s">
        <v>50</v>
      </c>
      <c r="I17" s="19" t="s">
        <v>522</v>
      </c>
      <c r="J17" s="19"/>
    </row>
    <row r="18" spans="1:10" s="13" customFormat="1" ht="31.5" x14ac:dyDescent="0.25">
      <c r="A18" s="21">
        <f t="shared" si="0"/>
        <v>7</v>
      </c>
      <c r="B18" s="18" t="s">
        <v>527</v>
      </c>
      <c r="C18" s="19" t="s">
        <v>523</v>
      </c>
      <c r="D18" s="19" t="s">
        <v>256</v>
      </c>
      <c r="E18" s="24" t="s">
        <v>582</v>
      </c>
      <c r="F18" s="23" t="s">
        <v>29</v>
      </c>
      <c r="G18" s="24" t="s">
        <v>582</v>
      </c>
      <c r="H18" s="23" t="s">
        <v>59</v>
      </c>
      <c r="I18" s="19" t="s">
        <v>255</v>
      </c>
      <c r="J18" s="19"/>
    </row>
    <row r="19" spans="1:10" s="13" customFormat="1" ht="31.5" x14ac:dyDescent="0.25">
      <c r="A19" s="21">
        <f t="shared" si="0"/>
        <v>8</v>
      </c>
      <c r="B19" s="18" t="s">
        <v>528</v>
      </c>
      <c r="C19" s="19" t="s">
        <v>523</v>
      </c>
      <c r="D19" s="19" t="s">
        <v>256</v>
      </c>
      <c r="E19" s="24" t="s">
        <v>584</v>
      </c>
      <c r="F19" s="23" t="s">
        <v>29</v>
      </c>
      <c r="G19" s="24" t="s">
        <v>584</v>
      </c>
      <c r="H19" s="23" t="s">
        <v>59</v>
      </c>
      <c r="I19" s="19" t="s">
        <v>255</v>
      </c>
      <c r="J19" s="19"/>
    </row>
    <row r="20" spans="1:10" s="13" customFormat="1" ht="63" x14ac:dyDescent="0.25">
      <c r="A20" s="21">
        <f t="shared" si="0"/>
        <v>9</v>
      </c>
      <c r="B20" s="18" t="s">
        <v>529</v>
      </c>
      <c r="C20" s="19" t="s">
        <v>521</v>
      </c>
      <c r="D20" s="19" t="s">
        <v>318</v>
      </c>
      <c r="E20" s="24" t="s">
        <v>579</v>
      </c>
      <c r="F20" s="23" t="s">
        <v>29</v>
      </c>
      <c r="G20" s="24" t="s">
        <v>579</v>
      </c>
      <c r="H20" s="23" t="s">
        <v>46</v>
      </c>
      <c r="I20" s="19" t="s">
        <v>522</v>
      </c>
      <c r="J20" s="19"/>
    </row>
    <row r="21" spans="1:10" s="13" customFormat="1" ht="47.25" x14ac:dyDescent="0.25">
      <c r="A21" s="21">
        <f t="shared" si="0"/>
        <v>10</v>
      </c>
      <c r="B21" s="18" t="s">
        <v>530</v>
      </c>
      <c r="C21" s="19" t="s">
        <v>521</v>
      </c>
      <c r="D21" s="19" t="s">
        <v>318</v>
      </c>
      <c r="E21" s="24" t="s">
        <v>579</v>
      </c>
      <c r="F21" s="23" t="s">
        <v>186</v>
      </c>
      <c r="G21" s="24" t="s">
        <v>579</v>
      </c>
      <c r="H21" s="23" t="s">
        <v>259</v>
      </c>
      <c r="I21" s="19" t="s">
        <v>522</v>
      </c>
      <c r="J21" s="19"/>
    </row>
    <row r="22" spans="1:10" s="13" customFormat="1" ht="47.25" x14ac:dyDescent="0.25">
      <c r="A22" s="21">
        <f t="shared" si="0"/>
        <v>11</v>
      </c>
      <c r="B22" s="18" t="s">
        <v>531</v>
      </c>
      <c r="C22" s="19" t="s">
        <v>521</v>
      </c>
      <c r="D22" s="19" t="s">
        <v>318</v>
      </c>
      <c r="E22" s="24" t="s">
        <v>579</v>
      </c>
      <c r="F22" s="23" t="s">
        <v>48</v>
      </c>
      <c r="G22" s="24" t="s">
        <v>579</v>
      </c>
      <c r="H22" s="23" t="s">
        <v>49</v>
      </c>
      <c r="I22" s="19" t="s">
        <v>522</v>
      </c>
      <c r="J22" s="19"/>
    </row>
    <row r="23" spans="1:10" s="13" customFormat="1" ht="31.5" x14ac:dyDescent="0.25">
      <c r="A23" s="21">
        <f t="shared" si="0"/>
        <v>12</v>
      </c>
      <c r="B23" s="18" t="s">
        <v>532</v>
      </c>
      <c r="C23" s="19" t="s">
        <v>523</v>
      </c>
      <c r="D23" s="19" t="s">
        <v>256</v>
      </c>
      <c r="E23" s="24" t="s">
        <v>583</v>
      </c>
      <c r="F23" s="23" t="s">
        <v>29</v>
      </c>
      <c r="G23" s="24" t="s">
        <v>583</v>
      </c>
      <c r="H23" s="23" t="s">
        <v>59</v>
      </c>
      <c r="I23" s="19" t="s">
        <v>255</v>
      </c>
      <c r="J23" s="19"/>
    </row>
    <row r="24" spans="1:10" s="13" customFormat="1" ht="31.5" x14ac:dyDescent="0.25">
      <c r="A24" s="21">
        <f t="shared" si="0"/>
        <v>13</v>
      </c>
      <c r="B24" s="18" t="s">
        <v>533</v>
      </c>
      <c r="C24" s="19" t="s">
        <v>523</v>
      </c>
      <c r="D24" s="19" t="s">
        <v>256</v>
      </c>
      <c r="E24" s="24" t="s">
        <v>585</v>
      </c>
      <c r="F24" s="23" t="s">
        <v>29</v>
      </c>
      <c r="G24" s="24" t="s">
        <v>585</v>
      </c>
      <c r="H24" s="23" t="s">
        <v>59</v>
      </c>
      <c r="I24" s="19" t="s">
        <v>255</v>
      </c>
      <c r="J24" s="19"/>
    </row>
    <row r="25" spans="1:10" s="13" customFormat="1" ht="78.75" x14ac:dyDescent="0.25">
      <c r="A25" s="21">
        <f t="shared" si="0"/>
        <v>14</v>
      </c>
      <c r="B25" s="18" t="s">
        <v>534</v>
      </c>
      <c r="C25" s="19" t="s">
        <v>535</v>
      </c>
      <c r="D25" s="19" t="s">
        <v>294</v>
      </c>
      <c r="E25" s="24"/>
      <c r="F25" s="23" t="s">
        <v>29</v>
      </c>
      <c r="G25" s="24"/>
      <c r="H25" s="23" t="s">
        <v>259</v>
      </c>
      <c r="I25" s="19" t="s">
        <v>536</v>
      </c>
      <c r="J25" s="19" t="s">
        <v>537</v>
      </c>
    </row>
    <row r="26" spans="1:10" s="13" customFormat="1" ht="78.75" x14ac:dyDescent="0.25">
      <c r="A26" s="21">
        <f t="shared" si="0"/>
        <v>15</v>
      </c>
      <c r="B26" s="18" t="s">
        <v>538</v>
      </c>
      <c r="C26" s="19" t="s">
        <v>535</v>
      </c>
      <c r="D26" s="19" t="s">
        <v>294</v>
      </c>
      <c r="E26" s="24"/>
      <c r="F26" s="23" t="s">
        <v>29</v>
      </c>
      <c r="G26" s="24"/>
      <c r="H26" s="23" t="s">
        <v>259</v>
      </c>
      <c r="I26" s="19" t="s">
        <v>539</v>
      </c>
      <c r="J26" s="19" t="s">
        <v>537</v>
      </c>
    </row>
    <row r="27" spans="1:10" s="13" customFormat="1" ht="78.75" x14ac:dyDescent="0.25">
      <c r="A27" s="21">
        <f t="shared" si="0"/>
        <v>16</v>
      </c>
      <c r="B27" s="18" t="s">
        <v>540</v>
      </c>
      <c r="C27" s="19" t="s">
        <v>535</v>
      </c>
      <c r="D27" s="19" t="s">
        <v>294</v>
      </c>
      <c r="E27" s="24"/>
      <c r="F27" s="23" t="s">
        <v>29</v>
      </c>
      <c r="G27" s="24"/>
      <c r="H27" s="23" t="s">
        <v>259</v>
      </c>
      <c r="I27" s="19" t="s">
        <v>541</v>
      </c>
      <c r="J27" s="19" t="s">
        <v>537</v>
      </c>
    </row>
    <row r="28" spans="1:10" s="13" customFormat="1" ht="63" x14ac:dyDescent="0.25">
      <c r="A28" s="21">
        <f t="shared" si="0"/>
        <v>17</v>
      </c>
      <c r="B28" s="18" t="s">
        <v>542</v>
      </c>
      <c r="C28" s="19" t="s">
        <v>521</v>
      </c>
      <c r="D28" s="19" t="s">
        <v>318</v>
      </c>
      <c r="E28" s="24" t="s">
        <v>586</v>
      </c>
      <c r="F28" s="23" t="s">
        <v>29</v>
      </c>
      <c r="G28" s="24" t="s">
        <v>586</v>
      </c>
      <c r="H28" s="23" t="s">
        <v>46</v>
      </c>
      <c r="I28" s="19" t="s">
        <v>522</v>
      </c>
      <c r="J28" s="19"/>
    </row>
    <row r="29" spans="1:10" s="13" customFormat="1" ht="63" x14ac:dyDescent="0.25">
      <c r="A29" s="21">
        <f t="shared" si="0"/>
        <v>18</v>
      </c>
      <c r="B29" s="18" t="s">
        <v>543</v>
      </c>
      <c r="C29" s="19" t="s">
        <v>521</v>
      </c>
      <c r="D29" s="19" t="s">
        <v>318</v>
      </c>
      <c r="E29" s="24" t="s">
        <v>586</v>
      </c>
      <c r="F29" s="23" t="s">
        <v>186</v>
      </c>
      <c r="G29" s="24" t="s">
        <v>586</v>
      </c>
      <c r="H29" s="23" t="s">
        <v>47</v>
      </c>
      <c r="I29" s="18" t="s">
        <v>522</v>
      </c>
      <c r="J29" s="19"/>
    </row>
    <row r="30" spans="1:10" s="13" customFormat="1" ht="63" x14ac:dyDescent="0.25">
      <c r="A30" s="21">
        <f t="shared" si="0"/>
        <v>19</v>
      </c>
      <c r="B30" s="18" t="s">
        <v>544</v>
      </c>
      <c r="C30" s="19" t="s">
        <v>521</v>
      </c>
      <c r="D30" s="19" t="s">
        <v>318</v>
      </c>
      <c r="E30" s="24" t="s">
        <v>586</v>
      </c>
      <c r="F30" s="23" t="s">
        <v>48</v>
      </c>
      <c r="G30" s="24" t="s">
        <v>586</v>
      </c>
      <c r="H30" s="23" t="s">
        <v>191</v>
      </c>
      <c r="I30" s="19" t="s">
        <v>522</v>
      </c>
      <c r="J30" s="19"/>
    </row>
    <row r="31" spans="1:10" s="13" customFormat="1" ht="63" x14ac:dyDescent="0.25">
      <c r="A31" s="21">
        <f t="shared" si="0"/>
        <v>20</v>
      </c>
      <c r="B31" s="18" t="s">
        <v>545</v>
      </c>
      <c r="C31" s="19" t="s">
        <v>521</v>
      </c>
      <c r="D31" s="19" t="s">
        <v>318</v>
      </c>
      <c r="E31" s="24" t="s">
        <v>586</v>
      </c>
      <c r="F31" s="23" t="s">
        <v>49</v>
      </c>
      <c r="G31" s="24" t="s">
        <v>586</v>
      </c>
      <c r="H31" s="23" t="s">
        <v>30</v>
      </c>
      <c r="I31" s="19" t="s">
        <v>522</v>
      </c>
      <c r="J31" s="19"/>
    </row>
    <row r="32" spans="1:10" s="13" customFormat="1" ht="78.75" x14ac:dyDescent="0.25">
      <c r="A32" s="21">
        <f t="shared" si="0"/>
        <v>21</v>
      </c>
      <c r="B32" s="18" t="s">
        <v>546</v>
      </c>
      <c r="C32" s="19" t="s">
        <v>547</v>
      </c>
      <c r="D32" s="19" t="s">
        <v>548</v>
      </c>
      <c r="E32" s="24" t="s">
        <v>326</v>
      </c>
      <c r="F32" s="23" t="s">
        <v>29</v>
      </c>
      <c r="G32" s="24" t="s">
        <v>326</v>
      </c>
      <c r="H32" s="23" t="s">
        <v>30</v>
      </c>
      <c r="I32" s="19" t="s">
        <v>255</v>
      </c>
      <c r="J32" s="19"/>
    </row>
    <row r="33" spans="1:10" s="13" customFormat="1" ht="47.25" x14ac:dyDescent="0.25">
      <c r="A33" s="21">
        <f t="shared" si="0"/>
        <v>22</v>
      </c>
      <c r="B33" s="18" t="s">
        <v>549</v>
      </c>
      <c r="C33" s="19" t="s">
        <v>521</v>
      </c>
      <c r="D33" s="19" t="s">
        <v>318</v>
      </c>
      <c r="E33" s="24" t="s">
        <v>587</v>
      </c>
      <c r="F33" s="23" t="s">
        <v>29</v>
      </c>
      <c r="G33" s="24" t="s">
        <v>587</v>
      </c>
      <c r="H33" s="23" t="s">
        <v>46</v>
      </c>
      <c r="I33" s="19" t="s">
        <v>522</v>
      </c>
      <c r="J33" s="19"/>
    </row>
    <row r="34" spans="1:10" s="13" customFormat="1" ht="63" x14ac:dyDescent="0.25">
      <c r="A34" s="21">
        <f t="shared" si="0"/>
        <v>23</v>
      </c>
      <c r="B34" s="18" t="s">
        <v>550</v>
      </c>
      <c r="C34" s="19" t="s">
        <v>521</v>
      </c>
      <c r="D34" s="19" t="s">
        <v>318</v>
      </c>
      <c r="E34" s="24" t="s">
        <v>587</v>
      </c>
      <c r="F34" s="23" t="s">
        <v>186</v>
      </c>
      <c r="G34" s="24" t="s">
        <v>587</v>
      </c>
      <c r="H34" s="23" t="s">
        <v>259</v>
      </c>
      <c r="I34" s="19" t="s">
        <v>522</v>
      </c>
      <c r="J34" s="19"/>
    </row>
    <row r="35" spans="1:10" s="13" customFormat="1" ht="47.25" x14ac:dyDescent="0.25">
      <c r="A35" s="21">
        <f t="shared" si="0"/>
        <v>24</v>
      </c>
      <c r="B35" s="18" t="s">
        <v>551</v>
      </c>
      <c r="C35" s="19" t="s">
        <v>521</v>
      </c>
      <c r="D35" s="19" t="s">
        <v>318</v>
      </c>
      <c r="E35" s="24" t="s">
        <v>587</v>
      </c>
      <c r="F35" s="23" t="s">
        <v>48</v>
      </c>
      <c r="G35" s="24" t="s">
        <v>587</v>
      </c>
      <c r="H35" s="23" t="s">
        <v>49</v>
      </c>
      <c r="I35" s="19" t="s">
        <v>522</v>
      </c>
      <c r="J35" s="19"/>
    </row>
    <row r="36" spans="1:10" s="13" customFormat="1" ht="63" x14ac:dyDescent="0.25">
      <c r="A36" s="21">
        <f t="shared" si="0"/>
        <v>25</v>
      </c>
      <c r="B36" s="18" t="s">
        <v>552</v>
      </c>
      <c r="C36" s="19" t="s">
        <v>553</v>
      </c>
      <c r="D36" s="19" t="s">
        <v>548</v>
      </c>
      <c r="E36" s="24" t="s">
        <v>588</v>
      </c>
      <c r="F36" s="23" t="s">
        <v>29</v>
      </c>
      <c r="G36" s="24" t="s">
        <v>588</v>
      </c>
      <c r="H36" s="23" t="s">
        <v>191</v>
      </c>
      <c r="I36" s="19" t="s">
        <v>255</v>
      </c>
      <c r="J36" s="19"/>
    </row>
    <row r="37" spans="1:10" s="13" customFormat="1" ht="63" x14ac:dyDescent="0.25">
      <c r="A37" s="21">
        <f t="shared" si="0"/>
        <v>26</v>
      </c>
      <c r="B37" s="18" t="s">
        <v>554</v>
      </c>
      <c r="C37" s="19" t="s">
        <v>553</v>
      </c>
      <c r="D37" s="19" t="s">
        <v>548</v>
      </c>
      <c r="E37" s="24" t="s">
        <v>589</v>
      </c>
      <c r="F37" s="23" t="s">
        <v>29</v>
      </c>
      <c r="G37" s="24" t="s">
        <v>589</v>
      </c>
      <c r="H37" s="23" t="s">
        <v>191</v>
      </c>
      <c r="I37" s="19" t="s">
        <v>255</v>
      </c>
      <c r="J37" s="19"/>
    </row>
    <row r="38" spans="1:10" ht="126" x14ac:dyDescent="0.25">
      <c r="A38" s="21">
        <f t="shared" si="0"/>
        <v>27</v>
      </c>
      <c r="B38" s="19" t="s">
        <v>16</v>
      </c>
      <c r="C38" s="19" t="s">
        <v>22</v>
      </c>
      <c r="D38" s="22" t="s">
        <v>26</v>
      </c>
      <c r="E38" s="24" t="s">
        <v>590</v>
      </c>
      <c r="F38" s="23" t="s">
        <v>29</v>
      </c>
      <c r="G38" s="24" t="s">
        <v>590</v>
      </c>
      <c r="H38" s="23" t="s">
        <v>30</v>
      </c>
      <c r="I38" s="19" t="s">
        <v>12</v>
      </c>
      <c r="J38" s="19"/>
    </row>
    <row r="39" spans="1:10" ht="157.5" x14ac:dyDescent="0.25">
      <c r="A39" s="21">
        <f t="shared" si="0"/>
        <v>28</v>
      </c>
      <c r="B39" s="19" t="s">
        <v>17</v>
      </c>
      <c r="C39" s="19" t="s">
        <v>22</v>
      </c>
      <c r="D39" s="22" t="s">
        <v>27</v>
      </c>
      <c r="E39" s="24" t="s">
        <v>579</v>
      </c>
      <c r="F39" s="23" t="s">
        <v>29</v>
      </c>
      <c r="G39" s="24" t="s">
        <v>579</v>
      </c>
      <c r="H39" s="23" t="s">
        <v>30</v>
      </c>
      <c r="I39" s="19" t="s">
        <v>14</v>
      </c>
      <c r="J39" s="19"/>
    </row>
    <row r="40" spans="1:10" ht="110.25" x14ac:dyDescent="0.25">
      <c r="A40" s="21">
        <f t="shared" si="0"/>
        <v>29</v>
      </c>
      <c r="B40" s="19" t="s">
        <v>18</v>
      </c>
      <c r="C40" s="19" t="s">
        <v>22</v>
      </c>
      <c r="D40" s="22" t="s">
        <v>23</v>
      </c>
      <c r="E40" s="24" t="s">
        <v>585</v>
      </c>
      <c r="F40" s="23" t="s">
        <v>29</v>
      </c>
      <c r="G40" s="24" t="s">
        <v>585</v>
      </c>
      <c r="H40" s="23" t="s">
        <v>30</v>
      </c>
      <c r="I40" s="19" t="s">
        <v>12</v>
      </c>
      <c r="J40" s="19"/>
    </row>
    <row r="41" spans="1:10" ht="189" x14ac:dyDescent="0.25">
      <c r="A41" s="21">
        <f t="shared" si="0"/>
        <v>30</v>
      </c>
      <c r="B41" s="19" t="s">
        <v>19</v>
      </c>
      <c r="C41" s="19" t="s">
        <v>22</v>
      </c>
      <c r="D41" s="22" t="s">
        <v>24</v>
      </c>
      <c r="E41" s="24" t="s">
        <v>326</v>
      </c>
      <c r="F41" s="23" t="s">
        <v>29</v>
      </c>
      <c r="G41" s="24" t="s">
        <v>326</v>
      </c>
      <c r="H41" s="23" t="s">
        <v>30</v>
      </c>
      <c r="I41" s="19" t="s">
        <v>14</v>
      </c>
      <c r="J41" s="19"/>
    </row>
    <row r="42" spans="1:10" ht="141.75" x14ac:dyDescent="0.25">
      <c r="A42" s="21">
        <f t="shared" si="0"/>
        <v>31</v>
      </c>
      <c r="B42" s="19" t="s">
        <v>20</v>
      </c>
      <c r="C42" s="19" t="s">
        <v>22</v>
      </c>
      <c r="D42" s="22" t="s">
        <v>25</v>
      </c>
      <c r="E42" s="24" t="s">
        <v>591</v>
      </c>
      <c r="F42" s="23" t="s">
        <v>29</v>
      </c>
      <c r="G42" s="24" t="s">
        <v>591</v>
      </c>
      <c r="H42" s="23" t="s">
        <v>30</v>
      </c>
      <c r="I42" s="19" t="s">
        <v>15</v>
      </c>
      <c r="J42" s="19"/>
    </row>
    <row r="43" spans="1:10" ht="189" x14ac:dyDescent="0.25">
      <c r="A43" s="21">
        <f t="shared" si="0"/>
        <v>32</v>
      </c>
      <c r="B43" s="19" t="s">
        <v>21</v>
      </c>
      <c r="C43" s="19" t="s">
        <v>22</v>
      </c>
      <c r="D43" s="22" t="s">
        <v>28</v>
      </c>
      <c r="E43" s="24" t="s">
        <v>592</v>
      </c>
      <c r="F43" s="23" t="s">
        <v>29</v>
      </c>
      <c r="G43" s="24" t="s">
        <v>592</v>
      </c>
      <c r="H43" s="23" t="s">
        <v>30</v>
      </c>
      <c r="I43" s="19" t="s">
        <v>14</v>
      </c>
      <c r="J43" s="19"/>
    </row>
    <row r="44" spans="1:10" s="7" customFormat="1" ht="47.25" x14ac:dyDescent="0.25">
      <c r="A44" s="21">
        <f t="shared" si="0"/>
        <v>33</v>
      </c>
      <c r="B44" s="26" t="s">
        <v>260</v>
      </c>
      <c r="C44" s="20" t="s">
        <v>256</v>
      </c>
      <c r="D44" s="22" t="s">
        <v>560</v>
      </c>
      <c r="E44" s="12" t="s">
        <v>593</v>
      </c>
      <c r="F44" s="20" t="s">
        <v>186</v>
      </c>
      <c r="G44" s="12" t="s">
        <v>593</v>
      </c>
      <c r="H44" s="20" t="s">
        <v>259</v>
      </c>
      <c r="I44" s="18" t="s">
        <v>261</v>
      </c>
      <c r="J44" s="20"/>
    </row>
    <row r="45" spans="1:10" s="7" customFormat="1" ht="110.25" x14ac:dyDescent="0.25">
      <c r="A45" s="21">
        <f t="shared" si="0"/>
        <v>34</v>
      </c>
      <c r="B45" s="26" t="s">
        <v>262</v>
      </c>
      <c r="C45" s="20" t="s">
        <v>256</v>
      </c>
      <c r="D45" s="19" t="s">
        <v>263</v>
      </c>
      <c r="E45" s="45" t="s">
        <v>579</v>
      </c>
      <c r="F45" s="48" t="s">
        <v>257</v>
      </c>
      <c r="G45" s="45" t="s">
        <v>579</v>
      </c>
      <c r="H45" s="42" t="s">
        <v>258</v>
      </c>
      <c r="I45" s="46" t="s">
        <v>264</v>
      </c>
      <c r="J45" s="42"/>
    </row>
    <row r="46" spans="1:10" s="7" customFormat="1" ht="94.5" x14ac:dyDescent="0.25">
      <c r="A46" s="21">
        <f t="shared" si="0"/>
        <v>35</v>
      </c>
      <c r="B46" s="36" t="s">
        <v>265</v>
      </c>
      <c r="C46" s="20" t="s">
        <v>256</v>
      </c>
      <c r="D46" s="19" t="s">
        <v>266</v>
      </c>
      <c r="E46" s="45"/>
      <c r="F46" s="48"/>
      <c r="G46" s="45"/>
      <c r="H46" s="42"/>
      <c r="I46" s="46"/>
      <c r="J46" s="42"/>
    </row>
    <row r="47" spans="1:10" s="7" customFormat="1" ht="47.25" x14ac:dyDescent="0.25">
      <c r="A47" s="21">
        <f t="shared" si="0"/>
        <v>36</v>
      </c>
      <c r="B47" s="26" t="s">
        <v>267</v>
      </c>
      <c r="C47" s="20" t="s">
        <v>256</v>
      </c>
      <c r="D47" s="22" t="s">
        <v>561</v>
      </c>
      <c r="E47" s="45"/>
      <c r="F47" s="48"/>
      <c r="G47" s="45"/>
      <c r="H47" s="42"/>
      <c r="I47" s="46"/>
      <c r="J47" s="42"/>
    </row>
    <row r="48" spans="1:10" s="7" customFormat="1" ht="47.25" x14ac:dyDescent="0.25">
      <c r="A48" s="21">
        <f t="shared" si="0"/>
        <v>37</v>
      </c>
      <c r="B48" s="26" t="s">
        <v>268</v>
      </c>
      <c r="C48" s="20" t="s">
        <v>256</v>
      </c>
      <c r="D48" s="22" t="s">
        <v>562</v>
      </c>
      <c r="E48" s="45"/>
      <c r="F48" s="48"/>
      <c r="G48" s="45"/>
      <c r="H48" s="42"/>
      <c r="I48" s="46"/>
      <c r="J48" s="42"/>
    </row>
    <row r="49" spans="1:10" s="7" customFormat="1" ht="110.25" x14ac:dyDescent="0.25">
      <c r="A49" s="21">
        <f t="shared" si="0"/>
        <v>38</v>
      </c>
      <c r="B49" s="37" t="s">
        <v>269</v>
      </c>
      <c r="C49" s="20" t="s">
        <v>256</v>
      </c>
      <c r="D49" s="19" t="s">
        <v>270</v>
      </c>
      <c r="E49" s="45" t="s">
        <v>594</v>
      </c>
      <c r="F49" s="42" t="s">
        <v>257</v>
      </c>
      <c r="G49" s="45" t="s">
        <v>594</v>
      </c>
      <c r="H49" s="42" t="s">
        <v>258</v>
      </c>
      <c r="I49" s="46" t="s">
        <v>271</v>
      </c>
      <c r="J49" s="42"/>
    </row>
    <row r="50" spans="1:10" s="7" customFormat="1" ht="63" x14ac:dyDescent="0.25">
      <c r="A50" s="21">
        <f t="shared" si="0"/>
        <v>39</v>
      </c>
      <c r="B50" s="18" t="s">
        <v>272</v>
      </c>
      <c r="C50" s="20" t="s">
        <v>256</v>
      </c>
      <c r="D50" s="22" t="s">
        <v>563</v>
      </c>
      <c r="E50" s="45"/>
      <c r="F50" s="42"/>
      <c r="G50" s="45"/>
      <c r="H50" s="42"/>
      <c r="I50" s="46"/>
      <c r="J50" s="42"/>
    </row>
    <row r="51" spans="1:10" s="7" customFormat="1" ht="63" x14ac:dyDescent="0.25">
      <c r="A51" s="21">
        <f t="shared" si="0"/>
        <v>40</v>
      </c>
      <c r="B51" s="26" t="s">
        <v>273</v>
      </c>
      <c r="C51" s="20" t="s">
        <v>256</v>
      </c>
      <c r="D51" s="22" t="s">
        <v>564</v>
      </c>
      <c r="E51" s="45"/>
      <c r="F51" s="42"/>
      <c r="G51" s="45"/>
      <c r="H51" s="42"/>
      <c r="I51" s="46"/>
      <c r="J51" s="42"/>
    </row>
    <row r="52" spans="1:10" s="7" customFormat="1" ht="110.25" x14ac:dyDescent="0.25">
      <c r="A52" s="21">
        <f t="shared" si="0"/>
        <v>41</v>
      </c>
      <c r="B52" s="36" t="s">
        <v>274</v>
      </c>
      <c r="C52" s="20" t="s">
        <v>256</v>
      </c>
      <c r="D52" s="19" t="s">
        <v>275</v>
      </c>
      <c r="E52" s="45" t="s">
        <v>326</v>
      </c>
      <c r="F52" s="42" t="s">
        <v>29</v>
      </c>
      <c r="G52" s="45" t="s">
        <v>326</v>
      </c>
      <c r="H52" s="42" t="s">
        <v>47</v>
      </c>
      <c r="I52" s="46" t="s">
        <v>276</v>
      </c>
      <c r="J52" s="42"/>
    </row>
    <row r="53" spans="1:10" s="7" customFormat="1" ht="63" x14ac:dyDescent="0.25">
      <c r="A53" s="21">
        <f t="shared" si="0"/>
        <v>42</v>
      </c>
      <c r="B53" s="26" t="s">
        <v>277</v>
      </c>
      <c r="C53" s="20" t="s">
        <v>256</v>
      </c>
      <c r="D53" s="22" t="s">
        <v>565</v>
      </c>
      <c r="E53" s="45"/>
      <c r="F53" s="42"/>
      <c r="G53" s="45"/>
      <c r="H53" s="42"/>
      <c r="I53" s="46"/>
      <c r="J53" s="42"/>
    </row>
    <row r="54" spans="1:10" s="7" customFormat="1" ht="110.25" x14ac:dyDescent="0.25">
      <c r="A54" s="21">
        <f t="shared" si="0"/>
        <v>43</v>
      </c>
      <c r="B54" s="36" t="s">
        <v>278</v>
      </c>
      <c r="C54" s="20" t="s">
        <v>256</v>
      </c>
      <c r="D54" s="19" t="s">
        <v>566</v>
      </c>
      <c r="E54" s="45" t="s">
        <v>580</v>
      </c>
      <c r="F54" s="42" t="s">
        <v>29</v>
      </c>
      <c r="G54" s="45" t="s">
        <v>580</v>
      </c>
      <c r="H54" s="42" t="s">
        <v>47</v>
      </c>
      <c r="I54" s="46" t="s">
        <v>279</v>
      </c>
      <c r="J54" s="42"/>
    </row>
    <row r="55" spans="1:10" s="7" customFormat="1" ht="47.25" x14ac:dyDescent="0.25">
      <c r="A55" s="21">
        <f t="shared" si="0"/>
        <v>44</v>
      </c>
      <c r="B55" s="18" t="s">
        <v>280</v>
      </c>
      <c r="C55" s="20" t="s">
        <v>256</v>
      </c>
      <c r="D55" s="22" t="s">
        <v>567</v>
      </c>
      <c r="E55" s="45"/>
      <c r="F55" s="42"/>
      <c r="G55" s="45"/>
      <c r="H55" s="42"/>
      <c r="I55" s="46"/>
      <c r="J55" s="42"/>
    </row>
    <row r="56" spans="1:10" s="7" customFormat="1" ht="47.25" x14ac:dyDescent="0.25">
      <c r="A56" s="21">
        <f t="shared" si="0"/>
        <v>45</v>
      </c>
      <c r="B56" s="18" t="s">
        <v>281</v>
      </c>
      <c r="C56" s="20" t="s">
        <v>256</v>
      </c>
      <c r="D56" s="22" t="s">
        <v>568</v>
      </c>
      <c r="E56" s="45"/>
      <c r="F56" s="42"/>
      <c r="G56" s="45"/>
      <c r="H56" s="42"/>
      <c r="I56" s="46"/>
      <c r="J56" s="42"/>
    </row>
    <row r="57" spans="1:10" s="7" customFormat="1" ht="63" x14ac:dyDescent="0.25">
      <c r="A57" s="21">
        <f t="shared" si="0"/>
        <v>46</v>
      </c>
      <c r="B57" s="26" t="s">
        <v>282</v>
      </c>
      <c r="C57" s="20" t="s">
        <v>256</v>
      </c>
      <c r="D57" s="22" t="s">
        <v>569</v>
      </c>
      <c r="E57" s="12" t="s">
        <v>588</v>
      </c>
      <c r="F57" s="19" t="s">
        <v>29</v>
      </c>
      <c r="G57" s="12" t="s">
        <v>588</v>
      </c>
      <c r="H57" s="19" t="s">
        <v>47</v>
      </c>
      <c r="I57" s="18" t="s">
        <v>283</v>
      </c>
      <c r="J57" s="19"/>
    </row>
    <row r="58" spans="1:10" s="7" customFormat="1" ht="63" x14ac:dyDescent="0.25">
      <c r="A58" s="21">
        <f t="shared" si="0"/>
        <v>47</v>
      </c>
      <c r="B58" s="18" t="s">
        <v>284</v>
      </c>
      <c r="C58" s="20" t="s">
        <v>256</v>
      </c>
      <c r="D58" s="22" t="s">
        <v>570</v>
      </c>
      <c r="E58" s="45" t="s">
        <v>592</v>
      </c>
      <c r="F58" s="42" t="s">
        <v>257</v>
      </c>
      <c r="G58" s="45" t="s">
        <v>592</v>
      </c>
      <c r="H58" s="42" t="s">
        <v>258</v>
      </c>
      <c r="I58" s="46" t="s">
        <v>285</v>
      </c>
      <c r="J58" s="42"/>
    </row>
    <row r="59" spans="1:10" s="7" customFormat="1" ht="63" x14ac:dyDescent="0.25">
      <c r="A59" s="21">
        <f t="shared" si="0"/>
        <v>48</v>
      </c>
      <c r="B59" s="18" t="s">
        <v>286</v>
      </c>
      <c r="C59" s="20" t="s">
        <v>256</v>
      </c>
      <c r="D59" s="19" t="s">
        <v>571</v>
      </c>
      <c r="E59" s="45"/>
      <c r="F59" s="42"/>
      <c r="G59" s="45"/>
      <c r="H59" s="42"/>
      <c r="I59" s="46"/>
      <c r="J59" s="42"/>
    </row>
    <row r="60" spans="1:10" s="7" customFormat="1" ht="63" x14ac:dyDescent="0.25">
      <c r="A60" s="21">
        <f t="shared" si="0"/>
        <v>49</v>
      </c>
      <c r="B60" s="18" t="s">
        <v>287</v>
      </c>
      <c r="C60" s="20" t="s">
        <v>256</v>
      </c>
      <c r="D60" s="22" t="s">
        <v>572</v>
      </c>
      <c r="E60" s="45"/>
      <c r="F60" s="42"/>
      <c r="G60" s="45"/>
      <c r="H60" s="42"/>
      <c r="I60" s="46"/>
      <c r="J60" s="42"/>
    </row>
    <row r="61" spans="1:10" s="7" customFormat="1" ht="63" x14ac:dyDescent="0.25">
      <c r="A61" s="21">
        <f t="shared" si="0"/>
        <v>50</v>
      </c>
      <c r="B61" s="18" t="s">
        <v>288</v>
      </c>
      <c r="C61" s="20" t="s">
        <v>256</v>
      </c>
      <c r="D61" s="22" t="s">
        <v>573</v>
      </c>
      <c r="E61" s="45"/>
      <c r="F61" s="42"/>
      <c r="G61" s="45"/>
      <c r="H61" s="42"/>
      <c r="I61" s="46"/>
      <c r="J61" s="42"/>
    </row>
    <row r="62" spans="1:10" s="7" customFormat="1" ht="63" x14ac:dyDescent="0.25">
      <c r="A62" s="21">
        <f t="shared" si="0"/>
        <v>51</v>
      </c>
      <c r="B62" s="18" t="s">
        <v>289</v>
      </c>
      <c r="C62" s="20" t="s">
        <v>256</v>
      </c>
      <c r="D62" s="22" t="s">
        <v>574</v>
      </c>
      <c r="E62" s="45"/>
      <c r="F62" s="42"/>
      <c r="G62" s="45"/>
      <c r="H62" s="42"/>
      <c r="I62" s="46"/>
      <c r="J62" s="42"/>
    </row>
    <row r="63" spans="1:10" s="7" customFormat="1" ht="63" x14ac:dyDescent="0.25">
      <c r="A63" s="21">
        <f t="shared" si="0"/>
        <v>52</v>
      </c>
      <c r="B63" s="18" t="s">
        <v>290</v>
      </c>
      <c r="C63" s="20" t="s">
        <v>256</v>
      </c>
      <c r="D63" s="22" t="s">
        <v>575</v>
      </c>
      <c r="E63" s="45" t="s">
        <v>595</v>
      </c>
      <c r="F63" s="42" t="s">
        <v>257</v>
      </c>
      <c r="G63" s="45" t="s">
        <v>595</v>
      </c>
      <c r="H63" s="42" t="s">
        <v>258</v>
      </c>
      <c r="I63" s="46" t="s">
        <v>291</v>
      </c>
      <c r="J63" s="42"/>
    </row>
    <row r="64" spans="1:10" s="7" customFormat="1" ht="63" x14ac:dyDescent="0.25">
      <c r="A64" s="21">
        <f t="shared" si="0"/>
        <v>53</v>
      </c>
      <c r="B64" s="18" t="s">
        <v>292</v>
      </c>
      <c r="C64" s="20" t="s">
        <v>256</v>
      </c>
      <c r="D64" s="22" t="s">
        <v>576</v>
      </c>
      <c r="E64" s="45"/>
      <c r="F64" s="42"/>
      <c r="G64" s="45"/>
      <c r="H64" s="42"/>
      <c r="I64" s="46"/>
      <c r="J64" s="42"/>
    </row>
    <row r="65" spans="1:10" s="7" customFormat="1" ht="63" x14ac:dyDescent="0.25">
      <c r="A65" s="21">
        <f t="shared" si="0"/>
        <v>54</v>
      </c>
      <c r="B65" s="18" t="s">
        <v>293</v>
      </c>
      <c r="C65" s="20" t="s">
        <v>256</v>
      </c>
      <c r="D65" s="22" t="s">
        <v>577</v>
      </c>
      <c r="E65" s="45"/>
      <c r="F65" s="42"/>
      <c r="G65" s="45"/>
      <c r="H65" s="42"/>
      <c r="I65" s="46"/>
      <c r="J65" s="42"/>
    </row>
    <row r="66" spans="1:10" s="5" customFormat="1" ht="94.5" x14ac:dyDescent="0.25">
      <c r="A66" s="21">
        <f t="shared" ref="A66:A129" si="1">1+A65</f>
        <v>55</v>
      </c>
      <c r="B66" s="19" t="s">
        <v>32</v>
      </c>
      <c r="C66" s="20" t="s">
        <v>31</v>
      </c>
      <c r="D66" s="19" t="str">
        <f t="shared" ref="D66:D71" si="2">B66</f>
        <v>Thực hiện vệ sinh, bảo dưỡng thí nghiệm định kỳ trạm 1x160kVA NM XX Đức Thành 1 trụ 217/118/1-471CN (VH 476CN).</v>
      </c>
      <c r="E66" s="24" t="s">
        <v>581</v>
      </c>
      <c r="F66" s="23" t="s">
        <v>29</v>
      </c>
      <c r="G66" s="24" t="s">
        <v>581</v>
      </c>
      <c r="H66" s="27" t="s">
        <v>47</v>
      </c>
      <c r="I66" s="25" t="s">
        <v>38</v>
      </c>
      <c r="J66" s="19"/>
    </row>
    <row r="67" spans="1:10" s="5" customFormat="1" ht="94.5" x14ac:dyDescent="0.25">
      <c r="A67" s="21">
        <f t="shared" si="1"/>
        <v>56</v>
      </c>
      <c r="B67" s="19" t="s">
        <v>33</v>
      </c>
      <c r="C67" s="20" t="s">
        <v>31</v>
      </c>
      <c r="D67" s="19" t="str">
        <f t="shared" si="2"/>
        <v>Thực hiện vệ sinh, bảo dưỡng thí nghiệm định kỳ trạm 1x250kVA NM XX Đức Thành 2 trụ 217/118/2-471CN (VH 476CN)</v>
      </c>
      <c r="E67" s="24" t="s">
        <v>582</v>
      </c>
      <c r="F67" s="23" t="s">
        <v>29</v>
      </c>
      <c r="G67" s="24" t="s">
        <v>582</v>
      </c>
      <c r="H67" s="27" t="s">
        <v>47</v>
      </c>
      <c r="I67" s="25" t="s">
        <v>38</v>
      </c>
      <c r="J67" s="19"/>
    </row>
    <row r="68" spans="1:10" s="6" customFormat="1" ht="94.5" x14ac:dyDescent="0.2">
      <c r="A68" s="21">
        <f t="shared" si="1"/>
        <v>57</v>
      </c>
      <c r="B68" s="19" t="s">
        <v>34</v>
      </c>
      <c r="C68" s="20" t="s">
        <v>31</v>
      </c>
      <c r="D68" s="19" t="str">
        <f t="shared" si="2"/>
        <v>Thực hiện vệ sinh, bảo dưỡng thí nghiệm định kỳ trạm 3x25kVA Trường THCS Thới Hòa trụ 217/2/31-471CN (VH 476CN)</v>
      </c>
      <c r="E68" s="24" t="s">
        <v>579</v>
      </c>
      <c r="F68" s="23" t="s">
        <v>29</v>
      </c>
      <c r="G68" s="24" t="s">
        <v>579</v>
      </c>
      <c r="H68" s="27" t="s">
        <v>47</v>
      </c>
      <c r="I68" s="25" t="s">
        <v>39</v>
      </c>
      <c r="J68" s="19"/>
    </row>
    <row r="69" spans="1:10" s="5" customFormat="1" ht="110.25" x14ac:dyDescent="0.25">
      <c r="A69" s="21">
        <f t="shared" si="1"/>
        <v>58</v>
      </c>
      <c r="B69" s="19" t="s">
        <v>35</v>
      </c>
      <c r="C69" s="20" t="s">
        <v>31</v>
      </c>
      <c r="D69" s="19" t="str">
        <f t="shared" si="2"/>
        <v>Thực hiện vệ sinh, bảo dưỡng thí nghiệm định kỳ trạm 3x25kVA Trường TH Nguyễn Hữu Cảnh trụ 217/134/1-471CN (VH 476CN).</v>
      </c>
      <c r="E69" s="24" t="s">
        <v>596</v>
      </c>
      <c r="F69" s="23" t="s">
        <v>29</v>
      </c>
      <c r="G69" s="24" t="s">
        <v>596</v>
      </c>
      <c r="H69" s="27" t="s">
        <v>47</v>
      </c>
      <c r="I69" s="25" t="s">
        <v>40</v>
      </c>
      <c r="J69" s="19"/>
    </row>
    <row r="70" spans="1:10" s="5" customFormat="1" ht="94.5" x14ac:dyDescent="0.25">
      <c r="A70" s="21">
        <f t="shared" si="1"/>
        <v>59</v>
      </c>
      <c r="B70" s="19" t="s">
        <v>36</v>
      </c>
      <c r="C70" s="20" t="s">
        <v>31</v>
      </c>
      <c r="D70" s="19" t="str">
        <f t="shared" si="2"/>
        <v>Thực hiện vệ sinh, bảo dưỡng thí nghiệm định kỳ trạm 3x50kVA Công ty TNHH GFC trụ 333/1-471CN (VH 476TN)</v>
      </c>
      <c r="E70" s="24" t="s">
        <v>586</v>
      </c>
      <c r="F70" s="23" t="s">
        <v>29</v>
      </c>
      <c r="G70" s="24" t="s">
        <v>586</v>
      </c>
      <c r="H70" s="27" t="s">
        <v>47</v>
      </c>
      <c r="I70" s="25" t="s">
        <v>41</v>
      </c>
      <c r="J70" s="19"/>
    </row>
    <row r="71" spans="1:10" s="5" customFormat="1" ht="94.5" x14ac:dyDescent="0.25">
      <c r="A71" s="21">
        <f t="shared" si="1"/>
        <v>60</v>
      </c>
      <c r="B71" s="19" t="s">
        <v>37</v>
      </c>
      <c r="C71" s="20" t="s">
        <v>31</v>
      </c>
      <c r="D71" s="19" t="str">
        <f t="shared" si="2"/>
        <v>Thực hiện vệ sinh, bảo dưỡng thí nghiệm định kỳ trạm 1x560kVA Cơ sở nước đá Lê Bá Ngọc trụ 318/75/1-471CN (VH 477TL)</v>
      </c>
      <c r="E71" s="24" t="s">
        <v>580</v>
      </c>
      <c r="F71" s="23" t="s">
        <v>29</v>
      </c>
      <c r="G71" s="24" t="s">
        <v>580</v>
      </c>
      <c r="H71" s="27" t="s">
        <v>47</v>
      </c>
      <c r="I71" s="25" t="s">
        <v>42</v>
      </c>
      <c r="J71" s="19"/>
    </row>
    <row r="72" spans="1:10" ht="47.25" x14ac:dyDescent="0.25">
      <c r="A72" s="21">
        <f t="shared" si="1"/>
        <v>61</v>
      </c>
      <c r="B72" s="19" t="s">
        <v>203</v>
      </c>
      <c r="C72" s="19" t="s">
        <v>54</v>
      </c>
      <c r="D72" s="19" t="s">
        <v>236</v>
      </c>
      <c r="E72" s="24" t="s">
        <v>593</v>
      </c>
      <c r="F72" s="20" t="s">
        <v>29</v>
      </c>
      <c r="G72" s="24" t="s">
        <v>593</v>
      </c>
      <c r="H72" s="20" t="s">
        <v>30</v>
      </c>
      <c r="I72" s="19" t="s">
        <v>117</v>
      </c>
      <c r="J72" s="18"/>
    </row>
    <row r="73" spans="1:10" ht="47.25" x14ac:dyDescent="0.25">
      <c r="A73" s="21">
        <f t="shared" si="1"/>
        <v>62</v>
      </c>
      <c r="B73" s="19" t="s">
        <v>204</v>
      </c>
      <c r="C73" s="19" t="s">
        <v>54</v>
      </c>
      <c r="D73" s="19" t="s">
        <v>118</v>
      </c>
      <c r="E73" s="24" t="s">
        <v>593</v>
      </c>
      <c r="F73" s="20" t="s">
        <v>29</v>
      </c>
      <c r="G73" s="24" t="s">
        <v>593</v>
      </c>
      <c r="H73" s="20" t="s">
        <v>30</v>
      </c>
      <c r="I73" s="19" t="s">
        <v>117</v>
      </c>
      <c r="J73" s="18"/>
    </row>
    <row r="74" spans="1:10" ht="47.25" x14ac:dyDescent="0.25">
      <c r="A74" s="21">
        <f t="shared" si="1"/>
        <v>63</v>
      </c>
      <c r="B74" s="19" t="s">
        <v>205</v>
      </c>
      <c r="C74" s="19" t="s">
        <v>54</v>
      </c>
      <c r="D74" s="19" t="s">
        <v>119</v>
      </c>
      <c r="E74" s="24" t="s">
        <v>593</v>
      </c>
      <c r="F74" s="20" t="s">
        <v>29</v>
      </c>
      <c r="G74" s="24" t="s">
        <v>593</v>
      </c>
      <c r="H74" s="20" t="s">
        <v>30</v>
      </c>
      <c r="I74" s="19" t="s">
        <v>117</v>
      </c>
      <c r="J74" s="18"/>
    </row>
    <row r="75" spans="1:10" ht="47.25" x14ac:dyDescent="0.25">
      <c r="A75" s="21">
        <f t="shared" si="1"/>
        <v>64</v>
      </c>
      <c r="B75" s="19" t="s">
        <v>60</v>
      </c>
      <c r="C75" s="19" t="s">
        <v>54</v>
      </c>
      <c r="D75" s="19" t="s">
        <v>120</v>
      </c>
      <c r="E75" s="24" t="s">
        <v>581</v>
      </c>
      <c r="F75" s="20" t="s">
        <v>29</v>
      </c>
      <c r="G75" s="24" t="s">
        <v>581</v>
      </c>
      <c r="H75" s="20" t="s">
        <v>30</v>
      </c>
      <c r="I75" s="19" t="s">
        <v>121</v>
      </c>
      <c r="J75" s="18"/>
    </row>
    <row r="76" spans="1:10" ht="63" x14ac:dyDescent="0.25">
      <c r="A76" s="21">
        <f t="shared" si="1"/>
        <v>65</v>
      </c>
      <c r="B76" s="19" t="s">
        <v>61</v>
      </c>
      <c r="C76" s="19" t="s">
        <v>54</v>
      </c>
      <c r="D76" s="19" t="s">
        <v>122</v>
      </c>
      <c r="E76" s="24" t="s">
        <v>581</v>
      </c>
      <c r="F76" s="20" t="s">
        <v>29</v>
      </c>
      <c r="G76" s="24" t="s">
        <v>581</v>
      </c>
      <c r="H76" s="20" t="s">
        <v>30</v>
      </c>
      <c r="I76" s="19" t="s">
        <v>123</v>
      </c>
      <c r="J76" s="18"/>
    </row>
    <row r="77" spans="1:10" ht="63" x14ac:dyDescent="0.25">
      <c r="A77" s="21">
        <f t="shared" si="1"/>
        <v>66</v>
      </c>
      <c r="B77" s="19" t="s">
        <v>62</v>
      </c>
      <c r="C77" s="19" t="s">
        <v>54</v>
      </c>
      <c r="D77" s="19" t="s">
        <v>124</v>
      </c>
      <c r="E77" s="24" t="s">
        <v>581</v>
      </c>
      <c r="F77" s="20" t="s">
        <v>29</v>
      </c>
      <c r="G77" s="24" t="s">
        <v>581</v>
      </c>
      <c r="H77" s="20" t="s">
        <v>30</v>
      </c>
      <c r="I77" s="19" t="s">
        <v>125</v>
      </c>
      <c r="J77" s="18"/>
    </row>
    <row r="78" spans="1:10" ht="31.5" x14ac:dyDescent="0.25">
      <c r="A78" s="21">
        <f t="shared" si="1"/>
        <v>67</v>
      </c>
      <c r="B78" s="19" t="s">
        <v>206</v>
      </c>
      <c r="C78" s="19" t="s">
        <v>43</v>
      </c>
      <c r="D78" s="19" t="s">
        <v>44</v>
      </c>
      <c r="E78" s="24" t="s">
        <v>590</v>
      </c>
      <c r="F78" s="20" t="s">
        <v>29</v>
      </c>
      <c r="G78" s="24" t="s">
        <v>590</v>
      </c>
      <c r="H78" s="20" t="s">
        <v>45</v>
      </c>
      <c r="I78" s="19" t="s">
        <v>241</v>
      </c>
      <c r="J78" s="19"/>
    </row>
    <row r="79" spans="1:10" ht="31.5" x14ac:dyDescent="0.25">
      <c r="A79" s="21">
        <f t="shared" si="1"/>
        <v>68</v>
      </c>
      <c r="B79" s="19" t="s">
        <v>55</v>
      </c>
      <c r="C79" s="19" t="s">
        <v>43</v>
      </c>
      <c r="D79" s="19" t="s">
        <v>44</v>
      </c>
      <c r="E79" s="24" t="s">
        <v>590</v>
      </c>
      <c r="F79" s="20" t="s">
        <v>46</v>
      </c>
      <c r="G79" s="24" t="s">
        <v>590</v>
      </c>
      <c r="H79" s="20" t="s">
        <v>47</v>
      </c>
      <c r="I79" s="19" t="s">
        <v>242</v>
      </c>
      <c r="J79" s="19"/>
    </row>
    <row r="80" spans="1:10" ht="31.5" x14ac:dyDescent="0.25">
      <c r="A80" s="21">
        <f t="shared" si="1"/>
        <v>69</v>
      </c>
      <c r="B80" s="19" t="s">
        <v>207</v>
      </c>
      <c r="C80" s="19" t="s">
        <v>43</v>
      </c>
      <c r="D80" s="19" t="s">
        <v>44</v>
      </c>
      <c r="E80" s="24" t="s">
        <v>590</v>
      </c>
      <c r="F80" s="20" t="s">
        <v>48</v>
      </c>
      <c r="G80" s="24" t="s">
        <v>590</v>
      </c>
      <c r="H80" s="20" t="s">
        <v>49</v>
      </c>
      <c r="I80" s="19" t="s">
        <v>243</v>
      </c>
      <c r="J80" s="19"/>
    </row>
    <row r="81" spans="1:10" ht="31.5" x14ac:dyDescent="0.25">
      <c r="A81" s="21">
        <f t="shared" si="1"/>
        <v>70</v>
      </c>
      <c r="B81" s="19" t="s">
        <v>90</v>
      </c>
      <c r="C81" s="19" t="s">
        <v>43</v>
      </c>
      <c r="D81" s="19" t="s">
        <v>44</v>
      </c>
      <c r="E81" s="24" t="s">
        <v>590</v>
      </c>
      <c r="F81" s="20" t="s">
        <v>50</v>
      </c>
      <c r="G81" s="24" t="s">
        <v>590</v>
      </c>
      <c r="H81" s="20" t="s">
        <v>30</v>
      </c>
      <c r="I81" s="19" t="s">
        <v>112</v>
      </c>
      <c r="J81" s="19"/>
    </row>
    <row r="82" spans="1:10" ht="47.25" x14ac:dyDescent="0.25">
      <c r="A82" s="21">
        <f t="shared" si="1"/>
        <v>71</v>
      </c>
      <c r="B82" s="19" t="s">
        <v>80</v>
      </c>
      <c r="C82" s="19" t="s">
        <v>54</v>
      </c>
      <c r="D82" s="19" t="s">
        <v>126</v>
      </c>
      <c r="E82" s="24" t="s">
        <v>590</v>
      </c>
      <c r="F82" s="20" t="s">
        <v>127</v>
      </c>
      <c r="G82" s="24" t="s">
        <v>590</v>
      </c>
      <c r="H82" s="20" t="s">
        <v>59</v>
      </c>
      <c r="I82" s="46" t="s">
        <v>128</v>
      </c>
      <c r="J82" s="19"/>
    </row>
    <row r="83" spans="1:10" ht="47.25" x14ac:dyDescent="0.25">
      <c r="A83" s="21">
        <f t="shared" si="1"/>
        <v>72</v>
      </c>
      <c r="B83" s="19" t="s">
        <v>81</v>
      </c>
      <c r="C83" s="19" t="s">
        <v>54</v>
      </c>
      <c r="D83" s="19" t="s">
        <v>129</v>
      </c>
      <c r="E83" s="24" t="s">
        <v>590</v>
      </c>
      <c r="F83" s="20" t="s">
        <v>127</v>
      </c>
      <c r="G83" s="24" t="s">
        <v>590</v>
      </c>
      <c r="H83" s="20" t="s">
        <v>59</v>
      </c>
      <c r="I83" s="46"/>
      <c r="J83" s="19"/>
    </row>
    <row r="84" spans="1:10" ht="47.25" x14ac:dyDescent="0.25">
      <c r="A84" s="21">
        <f t="shared" si="1"/>
        <v>73</v>
      </c>
      <c r="B84" s="19" t="s">
        <v>82</v>
      </c>
      <c r="C84" s="19" t="s">
        <v>54</v>
      </c>
      <c r="D84" s="19" t="s">
        <v>130</v>
      </c>
      <c r="E84" s="24" t="s">
        <v>590</v>
      </c>
      <c r="F84" s="20" t="s">
        <v>127</v>
      </c>
      <c r="G84" s="24" t="s">
        <v>590</v>
      </c>
      <c r="H84" s="20" t="s">
        <v>59</v>
      </c>
      <c r="I84" s="46"/>
      <c r="J84" s="19"/>
    </row>
    <row r="85" spans="1:10" ht="47.25" x14ac:dyDescent="0.25">
      <c r="A85" s="21">
        <f t="shared" si="1"/>
        <v>74</v>
      </c>
      <c r="B85" s="19" t="s">
        <v>51</v>
      </c>
      <c r="C85" s="19" t="s">
        <v>54</v>
      </c>
      <c r="D85" s="19" t="s">
        <v>131</v>
      </c>
      <c r="E85" s="24" t="s">
        <v>590</v>
      </c>
      <c r="F85" s="20" t="s">
        <v>127</v>
      </c>
      <c r="G85" s="24" t="s">
        <v>590</v>
      </c>
      <c r="H85" s="20" t="s">
        <v>59</v>
      </c>
      <c r="I85" s="46"/>
      <c r="J85" s="19"/>
    </row>
    <row r="86" spans="1:10" ht="47.25" x14ac:dyDescent="0.25">
      <c r="A86" s="21">
        <f t="shared" si="1"/>
        <v>75</v>
      </c>
      <c r="B86" s="19" t="s">
        <v>83</v>
      </c>
      <c r="C86" s="19" t="s">
        <v>54</v>
      </c>
      <c r="D86" s="19" t="s">
        <v>132</v>
      </c>
      <c r="E86" s="24" t="s">
        <v>590</v>
      </c>
      <c r="F86" s="20" t="s">
        <v>127</v>
      </c>
      <c r="G86" s="24" t="s">
        <v>590</v>
      </c>
      <c r="H86" s="20" t="s">
        <v>59</v>
      </c>
      <c r="I86" s="46"/>
      <c r="J86" s="19"/>
    </row>
    <row r="87" spans="1:10" ht="63" x14ac:dyDescent="0.25">
      <c r="A87" s="21">
        <f t="shared" si="1"/>
        <v>76</v>
      </c>
      <c r="B87" s="19" t="s">
        <v>84</v>
      </c>
      <c r="C87" s="19" t="s">
        <v>54</v>
      </c>
      <c r="D87" s="19" t="s">
        <v>133</v>
      </c>
      <c r="E87" s="24" t="s">
        <v>590</v>
      </c>
      <c r="F87" s="20" t="s">
        <v>127</v>
      </c>
      <c r="G87" s="24" t="s">
        <v>590</v>
      </c>
      <c r="H87" s="20" t="s">
        <v>59</v>
      </c>
      <c r="I87" s="46"/>
      <c r="J87" s="19"/>
    </row>
    <row r="88" spans="1:10" ht="63" x14ac:dyDescent="0.25">
      <c r="A88" s="21">
        <f t="shared" si="1"/>
        <v>77</v>
      </c>
      <c r="B88" s="19" t="s">
        <v>85</v>
      </c>
      <c r="C88" s="19" t="s">
        <v>54</v>
      </c>
      <c r="D88" s="19" t="s">
        <v>134</v>
      </c>
      <c r="E88" s="24" t="s">
        <v>590</v>
      </c>
      <c r="F88" s="20" t="s">
        <v>127</v>
      </c>
      <c r="G88" s="24" t="s">
        <v>590</v>
      </c>
      <c r="H88" s="20" t="s">
        <v>59</v>
      </c>
      <c r="I88" s="46"/>
      <c r="J88" s="19"/>
    </row>
    <row r="89" spans="1:10" ht="47.25" x14ac:dyDescent="0.25">
      <c r="A89" s="21">
        <f t="shared" si="1"/>
        <v>78</v>
      </c>
      <c r="B89" s="19" t="s">
        <v>86</v>
      </c>
      <c r="C89" s="19" t="s">
        <v>54</v>
      </c>
      <c r="D89" s="19" t="s">
        <v>135</v>
      </c>
      <c r="E89" s="24" t="s">
        <v>590</v>
      </c>
      <c r="F89" s="20" t="s">
        <v>127</v>
      </c>
      <c r="G89" s="24" t="s">
        <v>590</v>
      </c>
      <c r="H89" s="20" t="s">
        <v>59</v>
      </c>
      <c r="I89" s="46"/>
      <c r="J89" s="19"/>
    </row>
    <row r="90" spans="1:10" ht="63" x14ac:dyDescent="0.25">
      <c r="A90" s="21">
        <f t="shared" si="1"/>
        <v>79</v>
      </c>
      <c r="B90" s="19" t="s">
        <v>208</v>
      </c>
      <c r="C90" s="19" t="s">
        <v>54</v>
      </c>
      <c r="D90" s="19" t="s">
        <v>136</v>
      </c>
      <c r="E90" s="24" t="s">
        <v>597</v>
      </c>
      <c r="F90" s="20" t="s">
        <v>29</v>
      </c>
      <c r="G90" s="24" t="s">
        <v>597</v>
      </c>
      <c r="H90" s="20" t="s">
        <v>30</v>
      </c>
      <c r="I90" s="46" t="s">
        <v>137</v>
      </c>
      <c r="J90" s="19"/>
    </row>
    <row r="91" spans="1:10" ht="94.5" x14ac:dyDescent="0.25">
      <c r="A91" s="21">
        <f t="shared" si="1"/>
        <v>80</v>
      </c>
      <c r="B91" s="19" t="s">
        <v>52</v>
      </c>
      <c r="C91" s="19" t="s">
        <v>54</v>
      </c>
      <c r="D91" s="19" t="s">
        <v>237</v>
      </c>
      <c r="E91" s="24" t="s">
        <v>597</v>
      </c>
      <c r="F91" s="20" t="s">
        <v>29</v>
      </c>
      <c r="G91" s="24" t="s">
        <v>597</v>
      </c>
      <c r="H91" s="20" t="s">
        <v>30</v>
      </c>
      <c r="I91" s="46"/>
      <c r="J91" s="19"/>
    </row>
    <row r="92" spans="1:10" ht="63" x14ac:dyDescent="0.25">
      <c r="A92" s="21">
        <f t="shared" si="1"/>
        <v>81</v>
      </c>
      <c r="B92" s="19" t="s">
        <v>106</v>
      </c>
      <c r="C92" s="19" t="s">
        <v>54</v>
      </c>
      <c r="D92" s="19" t="s">
        <v>138</v>
      </c>
      <c r="E92" s="24" t="s">
        <v>597</v>
      </c>
      <c r="F92" s="20" t="s">
        <v>29</v>
      </c>
      <c r="G92" s="24" t="s">
        <v>597</v>
      </c>
      <c r="H92" s="20" t="s">
        <v>30</v>
      </c>
      <c r="I92" s="46"/>
      <c r="J92" s="19"/>
    </row>
    <row r="93" spans="1:10" ht="47.25" x14ac:dyDescent="0.25">
      <c r="A93" s="21">
        <f t="shared" si="1"/>
        <v>82</v>
      </c>
      <c r="B93" s="19" t="s">
        <v>107</v>
      </c>
      <c r="C93" s="19" t="s">
        <v>54</v>
      </c>
      <c r="D93" s="19" t="s">
        <v>139</v>
      </c>
      <c r="E93" s="24" t="s">
        <v>597</v>
      </c>
      <c r="F93" s="20" t="s">
        <v>29</v>
      </c>
      <c r="G93" s="24" t="s">
        <v>597</v>
      </c>
      <c r="H93" s="20" t="s">
        <v>30</v>
      </c>
      <c r="I93" s="46"/>
      <c r="J93" s="19"/>
    </row>
    <row r="94" spans="1:10" ht="63" x14ac:dyDescent="0.25">
      <c r="A94" s="21">
        <f t="shared" si="1"/>
        <v>83</v>
      </c>
      <c r="B94" s="19" t="s">
        <v>108</v>
      </c>
      <c r="C94" s="19" t="s">
        <v>54</v>
      </c>
      <c r="D94" s="19" t="s">
        <v>140</v>
      </c>
      <c r="E94" s="24" t="s">
        <v>597</v>
      </c>
      <c r="F94" s="20" t="s">
        <v>29</v>
      </c>
      <c r="G94" s="24" t="s">
        <v>597</v>
      </c>
      <c r="H94" s="20" t="s">
        <v>30</v>
      </c>
      <c r="I94" s="46"/>
      <c r="J94" s="19"/>
    </row>
    <row r="95" spans="1:10" ht="47.25" x14ac:dyDescent="0.25">
      <c r="A95" s="21">
        <f t="shared" si="1"/>
        <v>84</v>
      </c>
      <c r="B95" s="19" t="s">
        <v>109</v>
      </c>
      <c r="C95" s="19" t="s">
        <v>54</v>
      </c>
      <c r="D95" s="19" t="s">
        <v>141</v>
      </c>
      <c r="E95" s="24" t="s">
        <v>597</v>
      </c>
      <c r="F95" s="20" t="s">
        <v>29</v>
      </c>
      <c r="G95" s="24" t="s">
        <v>597</v>
      </c>
      <c r="H95" s="20" t="s">
        <v>30</v>
      </c>
      <c r="I95" s="46"/>
      <c r="J95" s="19"/>
    </row>
    <row r="96" spans="1:10" ht="47.25" x14ac:dyDescent="0.25">
      <c r="A96" s="21">
        <f t="shared" si="1"/>
        <v>85</v>
      </c>
      <c r="B96" s="19" t="s">
        <v>110</v>
      </c>
      <c r="C96" s="19" t="s">
        <v>54</v>
      </c>
      <c r="D96" s="19" t="s">
        <v>142</v>
      </c>
      <c r="E96" s="24" t="s">
        <v>597</v>
      </c>
      <c r="F96" s="20" t="s">
        <v>29</v>
      </c>
      <c r="G96" s="24" t="s">
        <v>597</v>
      </c>
      <c r="H96" s="20" t="s">
        <v>30</v>
      </c>
      <c r="I96" s="46"/>
      <c r="J96" s="19"/>
    </row>
    <row r="97" spans="1:10" ht="47.25" x14ac:dyDescent="0.25">
      <c r="A97" s="21">
        <f t="shared" si="1"/>
        <v>86</v>
      </c>
      <c r="B97" s="19" t="s">
        <v>111</v>
      </c>
      <c r="C97" s="19" t="s">
        <v>54</v>
      </c>
      <c r="D97" s="19" t="s">
        <v>143</v>
      </c>
      <c r="E97" s="24" t="s">
        <v>597</v>
      </c>
      <c r="F97" s="20" t="s">
        <v>29</v>
      </c>
      <c r="G97" s="24" t="s">
        <v>597</v>
      </c>
      <c r="H97" s="20" t="s">
        <v>30</v>
      </c>
      <c r="I97" s="46"/>
      <c r="J97" s="19"/>
    </row>
    <row r="98" spans="1:10" ht="78.75" x14ac:dyDescent="0.25">
      <c r="A98" s="21">
        <f t="shared" si="1"/>
        <v>87</v>
      </c>
      <c r="B98" s="19" t="s">
        <v>77</v>
      </c>
      <c r="C98" s="19" t="s">
        <v>54</v>
      </c>
      <c r="D98" s="19" t="s">
        <v>144</v>
      </c>
      <c r="E98" s="24" t="s">
        <v>597</v>
      </c>
      <c r="F98" s="20" t="s">
        <v>29</v>
      </c>
      <c r="G98" s="24" t="s">
        <v>597</v>
      </c>
      <c r="H98" s="20" t="s">
        <v>30</v>
      </c>
      <c r="I98" s="46"/>
      <c r="J98" s="19"/>
    </row>
    <row r="99" spans="1:10" ht="31.5" x14ac:dyDescent="0.25">
      <c r="A99" s="21">
        <f t="shared" si="1"/>
        <v>88</v>
      </c>
      <c r="B99" s="19" t="s">
        <v>209</v>
      </c>
      <c r="C99" s="19" t="s">
        <v>54</v>
      </c>
      <c r="D99" s="19" t="s">
        <v>145</v>
      </c>
      <c r="E99" s="24" t="s">
        <v>597</v>
      </c>
      <c r="F99" s="20" t="s">
        <v>29</v>
      </c>
      <c r="G99" s="24" t="s">
        <v>597</v>
      </c>
      <c r="H99" s="20" t="s">
        <v>30</v>
      </c>
      <c r="I99" s="46"/>
      <c r="J99" s="19"/>
    </row>
    <row r="100" spans="1:10" ht="63" x14ac:dyDescent="0.25">
      <c r="A100" s="21">
        <f t="shared" si="1"/>
        <v>89</v>
      </c>
      <c r="B100" s="19" t="s">
        <v>210</v>
      </c>
      <c r="C100" s="19" t="s">
        <v>54</v>
      </c>
      <c r="D100" s="19" t="s">
        <v>146</v>
      </c>
      <c r="E100" s="24" t="s">
        <v>597</v>
      </c>
      <c r="F100" s="20" t="s">
        <v>29</v>
      </c>
      <c r="G100" s="24" t="s">
        <v>597</v>
      </c>
      <c r="H100" s="20" t="s">
        <v>30</v>
      </c>
      <c r="I100" s="19" t="s">
        <v>244</v>
      </c>
      <c r="J100" s="19"/>
    </row>
    <row r="101" spans="1:10" ht="47.25" x14ac:dyDescent="0.25">
      <c r="A101" s="21">
        <f t="shared" si="1"/>
        <v>90</v>
      </c>
      <c r="B101" s="19" t="s">
        <v>66</v>
      </c>
      <c r="C101" s="19" t="s">
        <v>54</v>
      </c>
      <c r="D101" s="19" t="s">
        <v>147</v>
      </c>
      <c r="E101" s="24" t="s">
        <v>582</v>
      </c>
      <c r="F101" s="20" t="s">
        <v>29</v>
      </c>
      <c r="G101" s="24" t="s">
        <v>582</v>
      </c>
      <c r="H101" s="20" t="s">
        <v>30</v>
      </c>
      <c r="I101" s="46" t="s">
        <v>148</v>
      </c>
      <c r="J101" s="19"/>
    </row>
    <row r="102" spans="1:10" ht="47.25" x14ac:dyDescent="0.25">
      <c r="A102" s="21">
        <f t="shared" si="1"/>
        <v>91</v>
      </c>
      <c r="B102" s="19" t="s">
        <v>67</v>
      </c>
      <c r="C102" s="19" t="s">
        <v>54</v>
      </c>
      <c r="D102" s="19" t="s">
        <v>149</v>
      </c>
      <c r="E102" s="24" t="s">
        <v>582</v>
      </c>
      <c r="F102" s="20" t="s">
        <v>29</v>
      </c>
      <c r="G102" s="24" t="s">
        <v>582</v>
      </c>
      <c r="H102" s="20" t="s">
        <v>30</v>
      </c>
      <c r="I102" s="46"/>
      <c r="J102" s="19"/>
    </row>
    <row r="103" spans="1:10" ht="47.25" x14ac:dyDescent="0.25">
      <c r="A103" s="21">
        <f t="shared" si="1"/>
        <v>92</v>
      </c>
      <c r="B103" s="19" t="s">
        <v>68</v>
      </c>
      <c r="C103" s="19" t="s">
        <v>54</v>
      </c>
      <c r="D103" s="19" t="s">
        <v>150</v>
      </c>
      <c r="E103" s="24" t="s">
        <v>582</v>
      </c>
      <c r="F103" s="20" t="s">
        <v>29</v>
      </c>
      <c r="G103" s="24" t="s">
        <v>582</v>
      </c>
      <c r="H103" s="20" t="s">
        <v>30</v>
      </c>
      <c r="I103" s="46"/>
      <c r="J103" s="19"/>
    </row>
    <row r="104" spans="1:10" ht="47.25" x14ac:dyDescent="0.25">
      <c r="A104" s="21">
        <f t="shared" si="1"/>
        <v>93</v>
      </c>
      <c r="B104" s="19" t="s">
        <v>69</v>
      </c>
      <c r="C104" s="19" t="s">
        <v>54</v>
      </c>
      <c r="D104" s="19" t="s">
        <v>151</v>
      </c>
      <c r="E104" s="24" t="s">
        <v>582</v>
      </c>
      <c r="F104" s="20" t="s">
        <v>29</v>
      </c>
      <c r="G104" s="24" t="s">
        <v>582</v>
      </c>
      <c r="H104" s="20" t="s">
        <v>30</v>
      </c>
      <c r="I104" s="46"/>
      <c r="J104" s="19"/>
    </row>
    <row r="105" spans="1:10" ht="47.25" x14ac:dyDescent="0.25">
      <c r="A105" s="21">
        <f t="shared" si="1"/>
        <v>94</v>
      </c>
      <c r="B105" s="19" t="s">
        <v>76</v>
      </c>
      <c r="C105" s="19" t="s">
        <v>54</v>
      </c>
      <c r="D105" s="19" t="s">
        <v>152</v>
      </c>
      <c r="E105" s="24" t="s">
        <v>579</v>
      </c>
      <c r="F105" s="20" t="s">
        <v>29</v>
      </c>
      <c r="G105" s="24" t="s">
        <v>579</v>
      </c>
      <c r="H105" s="20" t="s">
        <v>30</v>
      </c>
      <c r="I105" s="19" t="s">
        <v>245</v>
      </c>
      <c r="J105" s="19"/>
    </row>
    <row r="106" spans="1:10" ht="47.25" x14ac:dyDescent="0.25">
      <c r="A106" s="21">
        <f t="shared" si="1"/>
        <v>95</v>
      </c>
      <c r="B106" s="19" t="s">
        <v>53</v>
      </c>
      <c r="C106" s="19" t="s">
        <v>54</v>
      </c>
      <c r="D106" s="19" t="s">
        <v>153</v>
      </c>
      <c r="E106" s="24" t="s">
        <v>579</v>
      </c>
      <c r="F106" s="20" t="s">
        <v>29</v>
      </c>
      <c r="G106" s="24" t="s">
        <v>579</v>
      </c>
      <c r="H106" s="20" t="s">
        <v>30</v>
      </c>
      <c r="I106" s="46" t="s">
        <v>154</v>
      </c>
      <c r="J106" s="19"/>
    </row>
    <row r="107" spans="1:10" ht="47.25" x14ac:dyDescent="0.25">
      <c r="A107" s="21">
        <f t="shared" si="1"/>
        <v>96</v>
      </c>
      <c r="B107" s="19" t="s">
        <v>211</v>
      </c>
      <c r="C107" s="19" t="s">
        <v>54</v>
      </c>
      <c r="D107" s="19" t="s">
        <v>155</v>
      </c>
      <c r="E107" s="24" t="s">
        <v>579</v>
      </c>
      <c r="F107" s="20" t="s">
        <v>29</v>
      </c>
      <c r="G107" s="24" t="s">
        <v>579</v>
      </c>
      <c r="H107" s="20" t="s">
        <v>30</v>
      </c>
      <c r="I107" s="46"/>
      <c r="J107" s="19"/>
    </row>
    <row r="108" spans="1:10" ht="63" x14ac:dyDescent="0.25">
      <c r="A108" s="21">
        <f t="shared" si="1"/>
        <v>97</v>
      </c>
      <c r="B108" s="19" t="s">
        <v>64</v>
      </c>
      <c r="C108" s="19" t="s">
        <v>54</v>
      </c>
      <c r="D108" s="19" t="s">
        <v>156</v>
      </c>
      <c r="E108" s="24" t="s">
        <v>579</v>
      </c>
      <c r="F108" s="20" t="s">
        <v>29</v>
      </c>
      <c r="G108" s="24" t="s">
        <v>579</v>
      </c>
      <c r="H108" s="20" t="s">
        <v>30</v>
      </c>
      <c r="I108" s="18" t="s">
        <v>157</v>
      </c>
      <c r="J108" s="19"/>
    </row>
    <row r="109" spans="1:10" ht="31.5" x14ac:dyDescent="0.25">
      <c r="A109" s="21">
        <f t="shared" si="1"/>
        <v>98</v>
      </c>
      <c r="B109" s="19" t="s">
        <v>212</v>
      </c>
      <c r="C109" s="19" t="s">
        <v>43</v>
      </c>
      <c r="D109" s="19" t="s">
        <v>44</v>
      </c>
      <c r="E109" s="24" t="s">
        <v>583</v>
      </c>
      <c r="F109" s="20" t="s">
        <v>29</v>
      </c>
      <c r="G109" s="24" t="s">
        <v>583</v>
      </c>
      <c r="H109" s="20" t="s">
        <v>45</v>
      </c>
      <c r="I109" s="19" t="s">
        <v>246</v>
      </c>
      <c r="J109" s="19"/>
    </row>
    <row r="110" spans="1:10" ht="31.5" x14ac:dyDescent="0.25">
      <c r="A110" s="21">
        <f t="shared" si="1"/>
        <v>99</v>
      </c>
      <c r="B110" s="19" t="s">
        <v>56</v>
      </c>
      <c r="C110" s="19" t="s">
        <v>43</v>
      </c>
      <c r="D110" s="19" t="s">
        <v>44</v>
      </c>
      <c r="E110" s="24" t="s">
        <v>583</v>
      </c>
      <c r="F110" s="20" t="s">
        <v>46</v>
      </c>
      <c r="G110" s="24" t="s">
        <v>583</v>
      </c>
      <c r="H110" s="20" t="s">
        <v>47</v>
      </c>
      <c r="I110" s="19" t="s">
        <v>113</v>
      </c>
      <c r="J110" s="19"/>
    </row>
    <row r="111" spans="1:10" ht="31.5" x14ac:dyDescent="0.25">
      <c r="A111" s="21">
        <f t="shared" si="1"/>
        <v>100</v>
      </c>
      <c r="B111" s="19" t="s">
        <v>213</v>
      </c>
      <c r="C111" s="19" t="s">
        <v>43</v>
      </c>
      <c r="D111" s="19" t="s">
        <v>44</v>
      </c>
      <c r="E111" s="24" t="s">
        <v>583</v>
      </c>
      <c r="F111" s="20" t="s">
        <v>48</v>
      </c>
      <c r="G111" s="24" t="s">
        <v>583</v>
      </c>
      <c r="H111" s="20" t="s">
        <v>49</v>
      </c>
      <c r="I111" s="19" t="s">
        <v>247</v>
      </c>
      <c r="J111" s="19"/>
    </row>
    <row r="112" spans="1:10" ht="31.5" x14ac:dyDescent="0.25">
      <c r="A112" s="21">
        <f t="shared" si="1"/>
        <v>101</v>
      </c>
      <c r="B112" s="19" t="s">
        <v>214</v>
      </c>
      <c r="C112" s="19" t="s">
        <v>43</v>
      </c>
      <c r="D112" s="19" t="s">
        <v>44</v>
      </c>
      <c r="E112" s="24" t="s">
        <v>583</v>
      </c>
      <c r="F112" s="20" t="s">
        <v>50</v>
      </c>
      <c r="G112" s="24" t="s">
        <v>583</v>
      </c>
      <c r="H112" s="20" t="s">
        <v>30</v>
      </c>
      <c r="I112" s="19" t="s">
        <v>248</v>
      </c>
      <c r="J112" s="19"/>
    </row>
    <row r="113" spans="1:10" ht="47.25" x14ac:dyDescent="0.25">
      <c r="A113" s="21">
        <f t="shared" si="1"/>
        <v>102</v>
      </c>
      <c r="B113" s="19" t="s">
        <v>95</v>
      </c>
      <c r="C113" s="19" t="s">
        <v>54</v>
      </c>
      <c r="D113" s="19" t="s">
        <v>158</v>
      </c>
      <c r="E113" s="24" t="s">
        <v>598</v>
      </c>
      <c r="F113" s="20" t="s">
        <v>29</v>
      </c>
      <c r="G113" s="24" t="s">
        <v>598</v>
      </c>
      <c r="H113" s="20" t="s">
        <v>30</v>
      </c>
      <c r="I113" s="46" t="s">
        <v>249</v>
      </c>
      <c r="J113" s="19"/>
    </row>
    <row r="114" spans="1:10" ht="47.25" x14ac:dyDescent="0.25">
      <c r="A114" s="21">
        <f t="shared" si="1"/>
        <v>103</v>
      </c>
      <c r="B114" s="19" t="s">
        <v>91</v>
      </c>
      <c r="C114" s="19" t="s">
        <v>54</v>
      </c>
      <c r="D114" s="19" t="s">
        <v>159</v>
      </c>
      <c r="E114" s="24" t="s">
        <v>598</v>
      </c>
      <c r="F114" s="20" t="s">
        <v>29</v>
      </c>
      <c r="G114" s="24" t="s">
        <v>598</v>
      </c>
      <c r="H114" s="20" t="s">
        <v>30</v>
      </c>
      <c r="I114" s="46"/>
      <c r="J114" s="19"/>
    </row>
    <row r="115" spans="1:10" ht="47.25" x14ac:dyDescent="0.25">
      <c r="A115" s="21">
        <f t="shared" si="1"/>
        <v>104</v>
      </c>
      <c r="B115" s="19" t="s">
        <v>92</v>
      </c>
      <c r="C115" s="19" t="s">
        <v>54</v>
      </c>
      <c r="D115" s="19" t="s">
        <v>160</v>
      </c>
      <c r="E115" s="24" t="s">
        <v>598</v>
      </c>
      <c r="F115" s="20" t="s">
        <v>29</v>
      </c>
      <c r="G115" s="24" t="s">
        <v>598</v>
      </c>
      <c r="H115" s="20" t="s">
        <v>30</v>
      </c>
      <c r="I115" s="46"/>
      <c r="J115" s="19"/>
    </row>
    <row r="116" spans="1:10" ht="47.25" x14ac:dyDescent="0.25">
      <c r="A116" s="21">
        <f t="shared" si="1"/>
        <v>105</v>
      </c>
      <c r="B116" s="19" t="s">
        <v>93</v>
      </c>
      <c r="C116" s="19" t="s">
        <v>54</v>
      </c>
      <c r="D116" s="19" t="s">
        <v>161</v>
      </c>
      <c r="E116" s="24" t="s">
        <v>598</v>
      </c>
      <c r="F116" s="20" t="s">
        <v>29</v>
      </c>
      <c r="G116" s="24" t="s">
        <v>598</v>
      </c>
      <c r="H116" s="20" t="s">
        <v>30</v>
      </c>
      <c r="I116" s="46"/>
      <c r="J116" s="19"/>
    </row>
    <row r="117" spans="1:10" ht="47.25" x14ac:dyDescent="0.25">
      <c r="A117" s="21">
        <f t="shared" si="1"/>
        <v>106</v>
      </c>
      <c r="B117" s="19" t="s">
        <v>96</v>
      </c>
      <c r="C117" s="19" t="s">
        <v>54</v>
      </c>
      <c r="D117" s="19" t="s">
        <v>162</v>
      </c>
      <c r="E117" s="24" t="s">
        <v>598</v>
      </c>
      <c r="F117" s="20" t="s">
        <v>29</v>
      </c>
      <c r="G117" s="24" t="s">
        <v>598</v>
      </c>
      <c r="H117" s="20" t="s">
        <v>30</v>
      </c>
      <c r="I117" s="46"/>
      <c r="J117" s="19"/>
    </row>
    <row r="118" spans="1:10" ht="47.25" x14ac:dyDescent="0.25">
      <c r="A118" s="21">
        <f t="shared" si="1"/>
        <v>107</v>
      </c>
      <c r="B118" s="19" t="s">
        <v>97</v>
      </c>
      <c r="C118" s="19" t="s">
        <v>54</v>
      </c>
      <c r="D118" s="19" t="s">
        <v>163</v>
      </c>
      <c r="E118" s="24" t="s">
        <v>598</v>
      </c>
      <c r="F118" s="20" t="s">
        <v>29</v>
      </c>
      <c r="G118" s="24" t="s">
        <v>598</v>
      </c>
      <c r="H118" s="20" t="s">
        <v>30</v>
      </c>
      <c r="I118" s="46"/>
      <c r="J118" s="19"/>
    </row>
    <row r="119" spans="1:10" ht="31.5" x14ac:dyDescent="0.25">
      <c r="A119" s="21">
        <f t="shared" si="1"/>
        <v>108</v>
      </c>
      <c r="B119" s="19" t="s">
        <v>98</v>
      </c>
      <c r="C119" s="19" t="s">
        <v>54</v>
      </c>
      <c r="D119" s="19" t="s">
        <v>164</v>
      </c>
      <c r="E119" s="24" t="s">
        <v>598</v>
      </c>
      <c r="F119" s="20" t="s">
        <v>29</v>
      </c>
      <c r="G119" s="24" t="s">
        <v>598</v>
      </c>
      <c r="H119" s="20" t="s">
        <v>30</v>
      </c>
      <c r="I119" s="46"/>
      <c r="J119" s="19"/>
    </row>
    <row r="120" spans="1:10" ht="47.25" x14ac:dyDescent="0.25">
      <c r="A120" s="21">
        <f t="shared" si="1"/>
        <v>109</v>
      </c>
      <c r="B120" s="19" t="s">
        <v>94</v>
      </c>
      <c r="C120" s="19" t="s">
        <v>54</v>
      </c>
      <c r="D120" s="19" t="s">
        <v>165</v>
      </c>
      <c r="E120" s="24" t="s">
        <v>598</v>
      </c>
      <c r="F120" s="20" t="s">
        <v>29</v>
      </c>
      <c r="G120" s="24" t="s">
        <v>598</v>
      </c>
      <c r="H120" s="20" t="s">
        <v>30</v>
      </c>
      <c r="I120" s="46"/>
      <c r="J120" s="19"/>
    </row>
    <row r="121" spans="1:10" ht="63" x14ac:dyDescent="0.25">
      <c r="A121" s="21">
        <f t="shared" si="1"/>
        <v>110</v>
      </c>
      <c r="B121" s="19" t="s">
        <v>104</v>
      </c>
      <c r="C121" s="19" t="s">
        <v>54</v>
      </c>
      <c r="D121" s="19" t="s">
        <v>166</v>
      </c>
      <c r="E121" s="24" t="s">
        <v>598</v>
      </c>
      <c r="F121" s="20" t="s">
        <v>29</v>
      </c>
      <c r="G121" s="24" t="s">
        <v>598</v>
      </c>
      <c r="H121" s="20" t="s">
        <v>30</v>
      </c>
      <c r="I121" s="46"/>
      <c r="J121" s="19"/>
    </row>
    <row r="122" spans="1:10" ht="63" x14ac:dyDescent="0.25">
      <c r="A122" s="21">
        <f t="shared" si="1"/>
        <v>111</v>
      </c>
      <c r="B122" s="19" t="s">
        <v>215</v>
      </c>
      <c r="C122" s="19" t="s">
        <v>54</v>
      </c>
      <c r="D122" s="19" t="s">
        <v>167</v>
      </c>
      <c r="E122" s="24" t="s">
        <v>594</v>
      </c>
      <c r="F122" s="20" t="s">
        <v>127</v>
      </c>
      <c r="G122" s="24" t="s">
        <v>594</v>
      </c>
      <c r="H122" s="20" t="s">
        <v>59</v>
      </c>
      <c r="I122" s="46" t="s">
        <v>168</v>
      </c>
      <c r="J122" s="19"/>
    </row>
    <row r="123" spans="1:10" ht="63" x14ac:dyDescent="0.25">
      <c r="A123" s="21">
        <f t="shared" si="1"/>
        <v>112</v>
      </c>
      <c r="B123" s="19" t="s">
        <v>87</v>
      </c>
      <c r="C123" s="19" t="s">
        <v>54</v>
      </c>
      <c r="D123" s="19" t="s">
        <v>169</v>
      </c>
      <c r="E123" s="24" t="s">
        <v>594</v>
      </c>
      <c r="F123" s="20" t="s">
        <v>29</v>
      </c>
      <c r="G123" s="24" t="s">
        <v>594</v>
      </c>
      <c r="H123" s="20" t="s">
        <v>30</v>
      </c>
      <c r="I123" s="46"/>
      <c r="J123" s="19"/>
    </row>
    <row r="124" spans="1:10" ht="63" x14ac:dyDescent="0.25">
      <c r="A124" s="21">
        <f t="shared" si="1"/>
        <v>113</v>
      </c>
      <c r="B124" s="19" t="s">
        <v>88</v>
      </c>
      <c r="C124" s="19" t="s">
        <v>54</v>
      </c>
      <c r="D124" s="19" t="s">
        <v>170</v>
      </c>
      <c r="E124" s="24" t="s">
        <v>594</v>
      </c>
      <c r="F124" s="20" t="s">
        <v>29</v>
      </c>
      <c r="G124" s="24" t="s">
        <v>594</v>
      </c>
      <c r="H124" s="20" t="s">
        <v>30</v>
      </c>
      <c r="I124" s="46"/>
      <c r="J124" s="19"/>
    </row>
    <row r="125" spans="1:10" ht="63" x14ac:dyDescent="0.25">
      <c r="A125" s="21">
        <f t="shared" si="1"/>
        <v>114</v>
      </c>
      <c r="B125" s="19" t="s">
        <v>89</v>
      </c>
      <c r="C125" s="19" t="s">
        <v>54</v>
      </c>
      <c r="D125" s="19" t="s">
        <v>171</v>
      </c>
      <c r="E125" s="24" t="s">
        <v>594</v>
      </c>
      <c r="F125" s="20" t="s">
        <v>29</v>
      </c>
      <c r="G125" s="24" t="s">
        <v>594</v>
      </c>
      <c r="H125" s="20" t="s">
        <v>30</v>
      </c>
      <c r="I125" s="46"/>
      <c r="J125" s="19"/>
    </row>
    <row r="126" spans="1:10" ht="47.25" x14ac:dyDescent="0.25">
      <c r="A126" s="21">
        <f t="shared" si="1"/>
        <v>115</v>
      </c>
      <c r="B126" s="19" t="s">
        <v>90</v>
      </c>
      <c r="C126" s="19" t="s">
        <v>54</v>
      </c>
      <c r="D126" s="19" t="s">
        <v>172</v>
      </c>
      <c r="E126" s="24" t="s">
        <v>594</v>
      </c>
      <c r="F126" s="20" t="s">
        <v>29</v>
      </c>
      <c r="G126" s="24" t="s">
        <v>594</v>
      </c>
      <c r="H126" s="20" t="s">
        <v>30</v>
      </c>
      <c r="I126" s="46"/>
      <c r="J126" s="19"/>
    </row>
    <row r="127" spans="1:10" ht="63" x14ac:dyDescent="0.25">
      <c r="A127" s="21">
        <f t="shared" si="1"/>
        <v>116</v>
      </c>
      <c r="B127" s="19" t="s">
        <v>216</v>
      </c>
      <c r="C127" s="19" t="s">
        <v>54</v>
      </c>
      <c r="D127" s="19" t="s">
        <v>173</v>
      </c>
      <c r="E127" s="24" t="s">
        <v>594</v>
      </c>
      <c r="F127" s="20" t="s">
        <v>29</v>
      </c>
      <c r="G127" s="24" t="s">
        <v>594</v>
      </c>
      <c r="H127" s="20" t="s">
        <v>30</v>
      </c>
      <c r="I127" s="46"/>
      <c r="J127" s="19"/>
    </row>
    <row r="128" spans="1:10" ht="94.5" x14ac:dyDescent="0.25">
      <c r="A128" s="21">
        <f t="shared" si="1"/>
        <v>117</v>
      </c>
      <c r="B128" s="19" t="s">
        <v>99</v>
      </c>
      <c r="C128" s="19" t="s">
        <v>54</v>
      </c>
      <c r="D128" s="19" t="s">
        <v>174</v>
      </c>
      <c r="E128" s="24" t="s">
        <v>585</v>
      </c>
      <c r="F128" s="20" t="s">
        <v>29</v>
      </c>
      <c r="G128" s="24" t="s">
        <v>585</v>
      </c>
      <c r="H128" s="20" t="s">
        <v>30</v>
      </c>
      <c r="I128" s="46" t="s">
        <v>175</v>
      </c>
      <c r="J128" s="19"/>
    </row>
    <row r="129" spans="1:10" ht="47.25" x14ac:dyDescent="0.25">
      <c r="A129" s="21">
        <f t="shared" si="1"/>
        <v>118</v>
      </c>
      <c r="B129" s="19" t="s">
        <v>100</v>
      </c>
      <c r="C129" s="19" t="s">
        <v>54</v>
      </c>
      <c r="D129" s="19" t="s">
        <v>176</v>
      </c>
      <c r="E129" s="24" t="s">
        <v>585</v>
      </c>
      <c r="F129" s="20" t="s">
        <v>29</v>
      </c>
      <c r="G129" s="24" t="s">
        <v>585</v>
      </c>
      <c r="H129" s="20" t="s">
        <v>30</v>
      </c>
      <c r="I129" s="46"/>
      <c r="J129" s="19"/>
    </row>
    <row r="130" spans="1:10" ht="47.25" x14ac:dyDescent="0.25">
      <c r="A130" s="21">
        <f t="shared" ref="A130:A193" si="3">1+A129</f>
        <v>119</v>
      </c>
      <c r="B130" s="19" t="s">
        <v>63</v>
      </c>
      <c r="C130" s="19" t="s">
        <v>54</v>
      </c>
      <c r="D130" s="19" t="s">
        <v>177</v>
      </c>
      <c r="E130" s="24" t="s">
        <v>585</v>
      </c>
      <c r="F130" s="20" t="s">
        <v>29</v>
      </c>
      <c r="G130" s="24" t="s">
        <v>585</v>
      </c>
      <c r="H130" s="20" t="s">
        <v>30</v>
      </c>
      <c r="I130" s="46"/>
      <c r="J130" s="19"/>
    </row>
    <row r="131" spans="1:10" ht="31.5" x14ac:dyDescent="0.25">
      <c r="A131" s="21">
        <f t="shared" si="3"/>
        <v>120</v>
      </c>
      <c r="B131" s="19" t="s">
        <v>101</v>
      </c>
      <c r="C131" s="19" t="s">
        <v>54</v>
      </c>
      <c r="D131" s="19" t="s">
        <v>178</v>
      </c>
      <c r="E131" s="24" t="s">
        <v>585</v>
      </c>
      <c r="F131" s="20" t="s">
        <v>29</v>
      </c>
      <c r="G131" s="24" t="s">
        <v>585</v>
      </c>
      <c r="H131" s="20" t="s">
        <v>30</v>
      </c>
      <c r="I131" s="46"/>
      <c r="J131" s="19"/>
    </row>
    <row r="132" spans="1:10" ht="47.25" x14ac:dyDescent="0.25">
      <c r="A132" s="21">
        <f t="shared" si="3"/>
        <v>121</v>
      </c>
      <c r="B132" s="19" t="s">
        <v>102</v>
      </c>
      <c r="C132" s="19" t="s">
        <v>54</v>
      </c>
      <c r="D132" s="19" t="s">
        <v>179</v>
      </c>
      <c r="E132" s="24" t="s">
        <v>585</v>
      </c>
      <c r="F132" s="20" t="s">
        <v>29</v>
      </c>
      <c r="G132" s="24" t="s">
        <v>585</v>
      </c>
      <c r="H132" s="20" t="s">
        <v>30</v>
      </c>
      <c r="I132" s="46"/>
      <c r="J132" s="19"/>
    </row>
    <row r="133" spans="1:10" ht="47.25" x14ac:dyDescent="0.25">
      <c r="A133" s="21">
        <f t="shared" si="3"/>
        <v>122</v>
      </c>
      <c r="B133" s="19" t="s">
        <v>57</v>
      </c>
      <c r="C133" s="19" t="s">
        <v>54</v>
      </c>
      <c r="D133" s="19" t="s">
        <v>180</v>
      </c>
      <c r="E133" s="24" t="s">
        <v>585</v>
      </c>
      <c r="F133" s="20" t="s">
        <v>29</v>
      </c>
      <c r="G133" s="24" t="s">
        <v>585</v>
      </c>
      <c r="H133" s="20" t="s">
        <v>30</v>
      </c>
      <c r="I133" s="46"/>
      <c r="J133" s="19"/>
    </row>
    <row r="134" spans="1:10" ht="63" x14ac:dyDescent="0.25">
      <c r="A134" s="21">
        <f t="shared" si="3"/>
        <v>123</v>
      </c>
      <c r="B134" s="19" t="s">
        <v>105</v>
      </c>
      <c r="C134" s="19" t="s">
        <v>54</v>
      </c>
      <c r="D134" s="19" t="s">
        <v>238</v>
      </c>
      <c r="E134" s="24" t="s">
        <v>585</v>
      </c>
      <c r="F134" s="20" t="s">
        <v>29</v>
      </c>
      <c r="G134" s="24" t="s">
        <v>585</v>
      </c>
      <c r="H134" s="20" t="s">
        <v>30</v>
      </c>
      <c r="I134" s="46"/>
      <c r="J134" s="19"/>
    </row>
    <row r="135" spans="1:10" ht="110.25" x14ac:dyDescent="0.25">
      <c r="A135" s="21">
        <f t="shared" si="3"/>
        <v>124</v>
      </c>
      <c r="B135" s="19" t="s">
        <v>181</v>
      </c>
      <c r="C135" s="19" t="s">
        <v>54</v>
      </c>
      <c r="D135" s="19" t="s">
        <v>182</v>
      </c>
      <c r="E135" s="24" t="s">
        <v>586</v>
      </c>
      <c r="F135" s="20" t="s">
        <v>29</v>
      </c>
      <c r="G135" s="24" t="s">
        <v>586</v>
      </c>
      <c r="H135" s="20" t="s">
        <v>59</v>
      </c>
      <c r="I135" s="46" t="s">
        <v>183</v>
      </c>
      <c r="J135" s="19"/>
    </row>
    <row r="136" spans="1:10" ht="63" x14ac:dyDescent="0.25">
      <c r="A136" s="21">
        <f t="shared" si="3"/>
        <v>125</v>
      </c>
      <c r="B136" s="19" t="s">
        <v>78</v>
      </c>
      <c r="C136" s="19" t="s">
        <v>54</v>
      </c>
      <c r="D136" s="19" t="s">
        <v>239</v>
      </c>
      <c r="E136" s="24" t="s">
        <v>586</v>
      </c>
      <c r="F136" s="20" t="s">
        <v>29</v>
      </c>
      <c r="G136" s="24" t="s">
        <v>586</v>
      </c>
      <c r="H136" s="20" t="s">
        <v>30</v>
      </c>
      <c r="I136" s="46"/>
      <c r="J136" s="19"/>
    </row>
    <row r="137" spans="1:10" ht="63" x14ac:dyDescent="0.25">
      <c r="A137" s="21">
        <f t="shared" si="3"/>
        <v>126</v>
      </c>
      <c r="B137" s="19" t="s">
        <v>79</v>
      </c>
      <c r="C137" s="19" t="s">
        <v>54</v>
      </c>
      <c r="D137" s="19" t="s">
        <v>240</v>
      </c>
      <c r="E137" s="24" t="s">
        <v>586</v>
      </c>
      <c r="F137" s="20" t="s">
        <v>29</v>
      </c>
      <c r="G137" s="24" t="s">
        <v>586</v>
      </c>
      <c r="H137" s="20" t="s">
        <v>30</v>
      </c>
      <c r="I137" s="46"/>
      <c r="J137" s="19"/>
    </row>
    <row r="138" spans="1:10" ht="47.25" x14ac:dyDescent="0.25">
      <c r="A138" s="21">
        <f t="shared" si="3"/>
        <v>127</v>
      </c>
      <c r="B138" s="19" t="s">
        <v>217</v>
      </c>
      <c r="C138" s="19" t="s">
        <v>43</v>
      </c>
      <c r="D138" s="19" t="s">
        <v>44</v>
      </c>
      <c r="E138" s="24" t="s">
        <v>586</v>
      </c>
      <c r="F138" s="20" t="s">
        <v>127</v>
      </c>
      <c r="G138" s="24" t="s">
        <v>586</v>
      </c>
      <c r="H138" s="20" t="s">
        <v>29</v>
      </c>
      <c r="I138" s="46"/>
      <c r="J138" s="19"/>
    </row>
    <row r="139" spans="1:10" ht="47.25" x14ac:dyDescent="0.25">
      <c r="A139" s="21">
        <f t="shared" si="3"/>
        <v>128</v>
      </c>
      <c r="B139" s="19" t="s">
        <v>218</v>
      </c>
      <c r="C139" s="19" t="s">
        <v>43</v>
      </c>
      <c r="D139" s="19" t="s">
        <v>44</v>
      </c>
      <c r="E139" s="24" t="s">
        <v>586</v>
      </c>
      <c r="F139" s="20" t="s">
        <v>184</v>
      </c>
      <c r="G139" s="24" t="s">
        <v>586</v>
      </c>
      <c r="H139" s="20" t="s">
        <v>45</v>
      </c>
      <c r="I139" s="46"/>
      <c r="J139" s="19"/>
    </row>
    <row r="140" spans="1:10" ht="47.25" x14ac:dyDescent="0.25">
      <c r="A140" s="21">
        <f t="shared" si="3"/>
        <v>129</v>
      </c>
      <c r="B140" s="19" t="s">
        <v>219</v>
      </c>
      <c r="C140" s="19" t="s">
        <v>43</v>
      </c>
      <c r="D140" s="19" t="s">
        <v>44</v>
      </c>
      <c r="E140" s="24" t="s">
        <v>586</v>
      </c>
      <c r="F140" s="20" t="s">
        <v>185</v>
      </c>
      <c r="G140" s="24" t="s">
        <v>586</v>
      </c>
      <c r="H140" s="20" t="s">
        <v>186</v>
      </c>
      <c r="I140" s="46"/>
      <c r="J140" s="19"/>
    </row>
    <row r="141" spans="1:10" ht="47.25" x14ac:dyDescent="0.25">
      <c r="A141" s="21">
        <f t="shared" si="3"/>
        <v>130</v>
      </c>
      <c r="B141" s="19" t="s">
        <v>220</v>
      </c>
      <c r="C141" s="19" t="s">
        <v>43</v>
      </c>
      <c r="D141" s="19" t="s">
        <v>44</v>
      </c>
      <c r="E141" s="24" t="s">
        <v>586</v>
      </c>
      <c r="F141" s="20" t="s">
        <v>187</v>
      </c>
      <c r="G141" s="24" t="s">
        <v>586</v>
      </c>
      <c r="H141" s="20" t="s">
        <v>47</v>
      </c>
      <c r="I141" s="46"/>
      <c r="J141" s="19"/>
    </row>
    <row r="142" spans="1:10" ht="47.25" x14ac:dyDescent="0.25">
      <c r="A142" s="21">
        <f t="shared" si="3"/>
        <v>131</v>
      </c>
      <c r="B142" s="19" t="s">
        <v>221</v>
      </c>
      <c r="C142" s="19" t="s">
        <v>43</v>
      </c>
      <c r="D142" s="19" t="s">
        <v>44</v>
      </c>
      <c r="E142" s="24" t="s">
        <v>586</v>
      </c>
      <c r="F142" s="20" t="s">
        <v>188</v>
      </c>
      <c r="G142" s="24" t="s">
        <v>586</v>
      </c>
      <c r="H142" s="20" t="s">
        <v>189</v>
      </c>
      <c r="I142" s="46"/>
      <c r="J142" s="19"/>
    </row>
    <row r="143" spans="1:10" ht="47.25" x14ac:dyDescent="0.25">
      <c r="A143" s="21">
        <f t="shared" si="3"/>
        <v>132</v>
      </c>
      <c r="B143" s="19" t="s">
        <v>222</v>
      </c>
      <c r="C143" s="19" t="s">
        <v>43</v>
      </c>
      <c r="D143" s="19" t="s">
        <v>44</v>
      </c>
      <c r="E143" s="24" t="s">
        <v>586</v>
      </c>
      <c r="F143" s="20" t="s">
        <v>190</v>
      </c>
      <c r="G143" s="24" t="s">
        <v>586</v>
      </c>
      <c r="H143" s="20" t="s">
        <v>191</v>
      </c>
      <c r="I143" s="46"/>
      <c r="J143" s="19"/>
    </row>
    <row r="144" spans="1:10" ht="47.25" x14ac:dyDescent="0.25">
      <c r="A144" s="21">
        <f t="shared" si="3"/>
        <v>133</v>
      </c>
      <c r="B144" s="19" t="s">
        <v>223</v>
      </c>
      <c r="C144" s="19" t="s">
        <v>43</v>
      </c>
      <c r="D144" s="19" t="s">
        <v>44</v>
      </c>
      <c r="E144" s="24" t="s">
        <v>586</v>
      </c>
      <c r="F144" s="20" t="s">
        <v>192</v>
      </c>
      <c r="G144" s="24" t="s">
        <v>586</v>
      </c>
      <c r="H144" s="20" t="s">
        <v>50</v>
      </c>
      <c r="I144" s="46"/>
      <c r="J144" s="19"/>
    </row>
    <row r="145" spans="1:10" ht="31.5" x14ac:dyDescent="0.25">
      <c r="A145" s="21">
        <f t="shared" si="3"/>
        <v>134</v>
      </c>
      <c r="B145" s="19" t="s">
        <v>224</v>
      </c>
      <c r="C145" s="19" t="s">
        <v>43</v>
      </c>
      <c r="D145" s="19" t="s">
        <v>44</v>
      </c>
      <c r="E145" s="24" t="s">
        <v>586</v>
      </c>
      <c r="F145" s="20" t="s">
        <v>193</v>
      </c>
      <c r="G145" s="24" t="s">
        <v>586</v>
      </c>
      <c r="H145" s="20" t="s">
        <v>30</v>
      </c>
      <c r="I145" s="46"/>
      <c r="J145" s="19"/>
    </row>
    <row r="146" spans="1:10" ht="31.5" x14ac:dyDescent="0.25">
      <c r="A146" s="21">
        <f t="shared" si="3"/>
        <v>135</v>
      </c>
      <c r="B146" s="19" t="s">
        <v>225</v>
      </c>
      <c r="C146" s="19" t="s">
        <v>43</v>
      </c>
      <c r="D146" s="19" t="s">
        <v>44</v>
      </c>
      <c r="E146" s="24" t="s">
        <v>586</v>
      </c>
      <c r="F146" s="20" t="s">
        <v>193</v>
      </c>
      <c r="G146" s="24" t="s">
        <v>586</v>
      </c>
      <c r="H146" s="20" t="s">
        <v>30</v>
      </c>
      <c r="I146" s="46"/>
      <c r="J146" s="19"/>
    </row>
    <row r="147" spans="1:10" ht="31.5" x14ac:dyDescent="0.25">
      <c r="A147" s="21">
        <f t="shared" si="3"/>
        <v>136</v>
      </c>
      <c r="B147" s="19" t="s">
        <v>226</v>
      </c>
      <c r="C147" s="46" t="s">
        <v>43</v>
      </c>
      <c r="D147" s="46" t="s">
        <v>44</v>
      </c>
      <c r="E147" s="45" t="s">
        <v>586</v>
      </c>
      <c r="F147" s="42" t="s">
        <v>58</v>
      </c>
      <c r="G147" s="45" t="s">
        <v>586</v>
      </c>
      <c r="H147" s="42" t="s">
        <v>59</v>
      </c>
      <c r="I147" s="46"/>
      <c r="J147" s="42"/>
    </row>
    <row r="148" spans="1:10" ht="31.5" x14ac:dyDescent="0.25">
      <c r="A148" s="21">
        <f t="shared" si="3"/>
        <v>137</v>
      </c>
      <c r="B148" s="19" t="s">
        <v>227</v>
      </c>
      <c r="C148" s="46"/>
      <c r="D148" s="46"/>
      <c r="E148" s="45"/>
      <c r="F148" s="42"/>
      <c r="G148" s="45"/>
      <c r="H148" s="42"/>
      <c r="I148" s="46"/>
      <c r="J148" s="42"/>
    </row>
    <row r="149" spans="1:10" ht="31.5" x14ac:dyDescent="0.25">
      <c r="A149" s="21">
        <f t="shared" si="3"/>
        <v>138</v>
      </c>
      <c r="B149" s="19" t="s">
        <v>228</v>
      </c>
      <c r="C149" s="46" t="s">
        <v>43</v>
      </c>
      <c r="D149" s="46" t="s">
        <v>44</v>
      </c>
      <c r="E149" s="45" t="s">
        <v>586</v>
      </c>
      <c r="F149" s="42" t="s">
        <v>58</v>
      </c>
      <c r="G149" s="45" t="s">
        <v>586</v>
      </c>
      <c r="H149" s="42" t="s">
        <v>59</v>
      </c>
      <c r="I149" s="46"/>
      <c r="J149" s="42"/>
    </row>
    <row r="150" spans="1:10" ht="31.5" x14ac:dyDescent="0.25">
      <c r="A150" s="21">
        <f t="shared" si="3"/>
        <v>139</v>
      </c>
      <c r="B150" s="19" t="s">
        <v>229</v>
      </c>
      <c r="C150" s="46"/>
      <c r="D150" s="46"/>
      <c r="E150" s="45"/>
      <c r="F150" s="42"/>
      <c r="G150" s="45"/>
      <c r="H150" s="42"/>
      <c r="I150" s="46"/>
      <c r="J150" s="42"/>
    </row>
    <row r="151" spans="1:10" ht="31.5" x14ac:dyDescent="0.25">
      <c r="A151" s="21">
        <f t="shared" si="3"/>
        <v>140</v>
      </c>
      <c r="B151" s="19" t="s">
        <v>91</v>
      </c>
      <c r="C151" s="19" t="s">
        <v>43</v>
      </c>
      <c r="D151" s="19" t="s">
        <v>44</v>
      </c>
      <c r="E151" s="24" t="s">
        <v>599</v>
      </c>
      <c r="F151" s="20" t="s">
        <v>29</v>
      </c>
      <c r="G151" s="24" t="s">
        <v>599</v>
      </c>
      <c r="H151" s="20" t="s">
        <v>45</v>
      </c>
      <c r="I151" s="19" t="s">
        <v>114</v>
      </c>
      <c r="J151" s="19"/>
    </row>
    <row r="152" spans="1:10" ht="31.5" x14ac:dyDescent="0.25">
      <c r="A152" s="21">
        <f t="shared" si="3"/>
        <v>141</v>
      </c>
      <c r="B152" s="19" t="s">
        <v>230</v>
      </c>
      <c r="C152" s="19" t="s">
        <v>43</v>
      </c>
      <c r="D152" s="19" t="s">
        <v>44</v>
      </c>
      <c r="E152" s="24" t="s">
        <v>599</v>
      </c>
      <c r="F152" s="20" t="s">
        <v>46</v>
      </c>
      <c r="G152" s="24" t="s">
        <v>599</v>
      </c>
      <c r="H152" s="20" t="s">
        <v>47</v>
      </c>
      <c r="I152" s="19" t="s">
        <v>250</v>
      </c>
      <c r="J152" s="19"/>
    </row>
    <row r="153" spans="1:10" ht="31.5" x14ac:dyDescent="0.25">
      <c r="A153" s="21">
        <f t="shared" si="3"/>
        <v>142</v>
      </c>
      <c r="B153" s="19" t="s">
        <v>231</v>
      </c>
      <c r="C153" s="19" t="s">
        <v>43</v>
      </c>
      <c r="D153" s="19" t="s">
        <v>44</v>
      </c>
      <c r="E153" s="24" t="s">
        <v>599</v>
      </c>
      <c r="F153" s="20" t="s">
        <v>48</v>
      </c>
      <c r="G153" s="24" t="s">
        <v>599</v>
      </c>
      <c r="H153" s="20" t="s">
        <v>49</v>
      </c>
      <c r="I153" s="19" t="s">
        <v>251</v>
      </c>
      <c r="J153" s="19"/>
    </row>
    <row r="154" spans="1:10" ht="31.5" x14ac:dyDescent="0.25">
      <c r="A154" s="21">
        <f t="shared" si="3"/>
        <v>143</v>
      </c>
      <c r="B154" s="19" t="s">
        <v>232</v>
      </c>
      <c r="C154" s="19" t="s">
        <v>43</v>
      </c>
      <c r="D154" s="19" t="s">
        <v>44</v>
      </c>
      <c r="E154" s="24" t="s">
        <v>599</v>
      </c>
      <c r="F154" s="20" t="s">
        <v>50</v>
      </c>
      <c r="G154" s="24" t="s">
        <v>599</v>
      </c>
      <c r="H154" s="20" t="s">
        <v>30</v>
      </c>
      <c r="I154" s="19" t="s">
        <v>252</v>
      </c>
      <c r="J154" s="19"/>
    </row>
    <row r="155" spans="1:10" ht="63" x14ac:dyDescent="0.25">
      <c r="A155" s="21">
        <f t="shared" si="3"/>
        <v>144</v>
      </c>
      <c r="B155" s="19" t="s">
        <v>65</v>
      </c>
      <c r="C155" s="19" t="s">
        <v>54</v>
      </c>
      <c r="D155" s="19" t="s">
        <v>507</v>
      </c>
      <c r="E155" s="24" t="s">
        <v>326</v>
      </c>
      <c r="F155" s="20" t="s">
        <v>29</v>
      </c>
      <c r="G155" s="24" t="s">
        <v>326</v>
      </c>
      <c r="H155" s="20" t="s">
        <v>30</v>
      </c>
      <c r="I155" s="46" t="s">
        <v>194</v>
      </c>
      <c r="J155" s="19"/>
    </row>
    <row r="156" spans="1:10" ht="63" x14ac:dyDescent="0.25">
      <c r="A156" s="21">
        <f t="shared" si="3"/>
        <v>145</v>
      </c>
      <c r="B156" s="19" t="s">
        <v>233</v>
      </c>
      <c r="C156" s="19" t="s">
        <v>54</v>
      </c>
      <c r="D156" s="19" t="s">
        <v>195</v>
      </c>
      <c r="E156" s="24" t="s">
        <v>326</v>
      </c>
      <c r="F156" s="20" t="s">
        <v>29</v>
      </c>
      <c r="G156" s="24" t="s">
        <v>326</v>
      </c>
      <c r="H156" s="20" t="s">
        <v>30</v>
      </c>
      <c r="I156" s="46"/>
      <c r="J156" s="19"/>
    </row>
    <row r="157" spans="1:10" ht="63" x14ac:dyDescent="0.25">
      <c r="A157" s="21">
        <f t="shared" si="3"/>
        <v>146</v>
      </c>
      <c r="B157" s="19" t="s">
        <v>75</v>
      </c>
      <c r="C157" s="19" t="s">
        <v>54</v>
      </c>
      <c r="D157" s="19" t="s">
        <v>196</v>
      </c>
      <c r="E157" s="24" t="s">
        <v>326</v>
      </c>
      <c r="F157" s="20" t="s">
        <v>29</v>
      </c>
      <c r="G157" s="24" t="s">
        <v>326</v>
      </c>
      <c r="H157" s="20" t="s">
        <v>30</v>
      </c>
      <c r="I157" s="46"/>
      <c r="J157" s="19"/>
    </row>
    <row r="158" spans="1:10" ht="78.75" x14ac:dyDescent="0.25">
      <c r="A158" s="21">
        <f t="shared" si="3"/>
        <v>147</v>
      </c>
      <c r="B158" s="19" t="s">
        <v>103</v>
      </c>
      <c r="C158" s="19" t="s">
        <v>54</v>
      </c>
      <c r="D158" s="19" t="s">
        <v>197</v>
      </c>
      <c r="E158" s="24" t="s">
        <v>326</v>
      </c>
      <c r="F158" s="20" t="s">
        <v>29</v>
      </c>
      <c r="G158" s="24" t="s">
        <v>326</v>
      </c>
      <c r="H158" s="20" t="s">
        <v>30</v>
      </c>
      <c r="I158" s="46"/>
      <c r="J158" s="19"/>
    </row>
    <row r="159" spans="1:10" ht="47.25" x14ac:dyDescent="0.25">
      <c r="A159" s="21">
        <f t="shared" si="3"/>
        <v>148</v>
      </c>
      <c r="B159" s="19" t="s">
        <v>70</v>
      </c>
      <c r="C159" s="19" t="s">
        <v>54</v>
      </c>
      <c r="D159" s="19" t="s">
        <v>198</v>
      </c>
      <c r="E159" s="24" t="s">
        <v>587</v>
      </c>
      <c r="F159" s="20" t="s">
        <v>29</v>
      </c>
      <c r="G159" s="24" t="s">
        <v>587</v>
      </c>
      <c r="H159" s="20" t="s">
        <v>30</v>
      </c>
      <c r="I159" s="46" t="s">
        <v>148</v>
      </c>
      <c r="J159" s="19"/>
    </row>
    <row r="160" spans="1:10" ht="47.25" x14ac:dyDescent="0.25">
      <c r="A160" s="21">
        <f t="shared" si="3"/>
        <v>149</v>
      </c>
      <c r="B160" s="19" t="s">
        <v>72</v>
      </c>
      <c r="C160" s="19" t="s">
        <v>54</v>
      </c>
      <c r="D160" s="19" t="s">
        <v>199</v>
      </c>
      <c r="E160" s="24" t="s">
        <v>587</v>
      </c>
      <c r="F160" s="20" t="s">
        <v>29</v>
      </c>
      <c r="G160" s="24" t="s">
        <v>587</v>
      </c>
      <c r="H160" s="20" t="s">
        <v>30</v>
      </c>
      <c r="I160" s="46"/>
      <c r="J160" s="19"/>
    </row>
    <row r="161" spans="1:10" ht="63" x14ac:dyDescent="0.25">
      <c r="A161" s="21">
        <f t="shared" si="3"/>
        <v>150</v>
      </c>
      <c r="B161" s="19" t="s">
        <v>71</v>
      </c>
      <c r="C161" s="19" t="s">
        <v>54</v>
      </c>
      <c r="D161" s="19" t="s">
        <v>200</v>
      </c>
      <c r="E161" s="24" t="s">
        <v>587</v>
      </c>
      <c r="F161" s="20" t="s">
        <v>29</v>
      </c>
      <c r="G161" s="24" t="s">
        <v>587</v>
      </c>
      <c r="H161" s="20" t="s">
        <v>30</v>
      </c>
      <c r="I161" s="46"/>
      <c r="J161" s="19"/>
    </row>
    <row r="162" spans="1:10" ht="47.25" x14ac:dyDescent="0.25">
      <c r="A162" s="21">
        <f t="shared" si="3"/>
        <v>151</v>
      </c>
      <c r="B162" s="19" t="s">
        <v>73</v>
      </c>
      <c r="C162" s="19" t="s">
        <v>54</v>
      </c>
      <c r="D162" s="19" t="s">
        <v>201</v>
      </c>
      <c r="E162" s="24" t="s">
        <v>587</v>
      </c>
      <c r="F162" s="20" t="s">
        <v>29</v>
      </c>
      <c r="G162" s="24" t="s">
        <v>587</v>
      </c>
      <c r="H162" s="20" t="s">
        <v>30</v>
      </c>
      <c r="I162" s="46"/>
      <c r="J162" s="19"/>
    </row>
    <row r="163" spans="1:10" ht="47.25" x14ac:dyDescent="0.25">
      <c r="A163" s="21">
        <f t="shared" si="3"/>
        <v>152</v>
      </c>
      <c r="B163" s="19" t="s">
        <v>74</v>
      </c>
      <c r="C163" s="19" t="s">
        <v>54</v>
      </c>
      <c r="D163" s="19" t="s">
        <v>202</v>
      </c>
      <c r="E163" s="24" t="s">
        <v>587</v>
      </c>
      <c r="F163" s="20" t="s">
        <v>29</v>
      </c>
      <c r="G163" s="24" t="s">
        <v>587</v>
      </c>
      <c r="H163" s="20" t="s">
        <v>30</v>
      </c>
      <c r="I163" s="46"/>
      <c r="J163" s="19"/>
    </row>
    <row r="164" spans="1:10" ht="31.5" x14ac:dyDescent="0.25">
      <c r="A164" s="21">
        <f t="shared" si="3"/>
        <v>153</v>
      </c>
      <c r="B164" s="19" t="s">
        <v>234</v>
      </c>
      <c r="C164" s="19" t="s">
        <v>43</v>
      </c>
      <c r="D164" s="19" t="s">
        <v>44</v>
      </c>
      <c r="E164" s="24" t="s">
        <v>588</v>
      </c>
      <c r="F164" s="20" t="s">
        <v>29</v>
      </c>
      <c r="G164" s="24" t="s">
        <v>588</v>
      </c>
      <c r="H164" s="20" t="s">
        <v>45</v>
      </c>
      <c r="I164" s="19" t="s">
        <v>253</v>
      </c>
      <c r="J164" s="19"/>
    </row>
    <row r="165" spans="1:10" ht="31.5" x14ac:dyDescent="0.25">
      <c r="A165" s="21">
        <f t="shared" si="3"/>
        <v>154</v>
      </c>
      <c r="B165" s="19" t="s">
        <v>93</v>
      </c>
      <c r="C165" s="19" t="s">
        <v>43</v>
      </c>
      <c r="D165" s="19" t="s">
        <v>44</v>
      </c>
      <c r="E165" s="24" t="s">
        <v>588</v>
      </c>
      <c r="F165" s="20" t="s">
        <v>46</v>
      </c>
      <c r="G165" s="24" t="s">
        <v>588</v>
      </c>
      <c r="H165" s="20" t="s">
        <v>47</v>
      </c>
      <c r="I165" s="19" t="s">
        <v>115</v>
      </c>
      <c r="J165" s="19"/>
    </row>
    <row r="166" spans="1:10" ht="31.5" x14ac:dyDescent="0.25">
      <c r="A166" s="21">
        <f t="shared" si="3"/>
        <v>155</v>
      </c>
      <c r="B166" s="19" t="s">
        <v>235</v>
      </c>
      <c r="C166" s="19" t="s">
        <v>43</v>
      </c>
      <c r="D166" s="19" t="s">
        <v>44</v>
      </c>
      <c r="E166" s="24" t="s">
        <v>588</v>
      </c>
      <c r="F166" s="20" t="s">
        <v>48</v>
      </c>
      <c r="G166" s="24" t="s">
        <v>588</v>
      </c>
      <c r="H166" s="20" t="s">
        <v>49</v>
      </c>
      <c r="I166" s="19" t="s">
        <v>254</v>
      </c>
      <c r="J166" s="19"/>
    </row>
    <row r="167" spans="1:10" ht="31.5" x14ac:dyDescent="0.25">
      <c r="A167" s="21">
        <f t="shared" si="3"/>
        <v>156</v>
      </c>
      <c r="B167" s="19" t="s">
        <v>95</v>
      </c>
      <c r="C167" s="19" t="s">
        <v>43</v>
      </c>
      <c r="D167" s="19" t="s">
        <v>44</v>
      </c>
      <c r="E167" s="24" t="s">
        <v>588</v>
      </c>
      <c r="F167" s="20" t="s">
        <v>50</v>
      </c>
      <c r="G167" s="24" t="s">
        <v>588</v>
      </c>
      <c r="H167" s="20" t="s">
        <v>30</v>
      </c>
      <c r="I167" s="19" t="s">
        <v>116</v>
      </c>
      <c r="J167" s="19"/>
    </row>
    <row r="168" spans="1:10" s="9" customFormat="1" ht="31.5" x14ac:dyDescent="0.25">
      <c r="A168" s="21">
        <f t="shared" si="3"/>
        <v>157</v>
      </c>
      <c r="B168" s="19" t="s">
        <v>305</v>
      </c>
      <c r="C168" s="19" t="s">
        <v>44</v>
      </c>
      <c r="D168" s="19" t="s">
        <v>295</v>
      </c>
      <c r="E168" s="8" t="s">
        <v>583</v>
      </c>
      <c r="F168" s="12" t="s">
        <v>29</v>
      </c>
      <c r="G168" s="8" t="s">
        <v>583</v>
      </c>
      <c r="H168" s="12" t="s">
        <v>186</v>
      </c>
      <c r="I168" s="20" t="s">
        <v>299</v>
      </c>
      <c r="J168" s="20"/>
    </row>
    <row r="169" spans="1:10" s="9" customFormat="1" ht="31.5" x14ac:dyDescent="0.25">
      <c r="A169" s="21">
        <f t="shared" si="3"/>
        <v>158</v>
      </c>
      <c r="B169" s="19" t="s">
        <v>306</v>
      </c>
      <c r="C169" s="19" t="s">
        <v>44</v>
      </c>
      <c r="D169" s="19" t="s">
        <v>295</v>
      </c>
      <c r="E169" s="8" t="s">
        <v>583</v>
      </c>
      <c r="F169" s="12" t="s">
        <v>297</v>
      </c>
      <c r="G169" s="8" t="s">
        <v>583</v>
      </c>
      <c r="H169" s="12" t="s">
        <v>298</v>
      </c>
      <c r="I169" s="20" t="s">
        <v>296</v>
      </c>
      <c r="J169" s="20"/>
    </row>
    <row r="170" spans="1:10" s="9" customFormat="1" ht="31.5" x14ac:dyDescent="0.25">
      <c r="A170" s="21">
        <f t="shared" si="3"/>
        <v>159</v>
      </c>
      <c r="B170" s="19" t="s">
        <v>307</v>
      </c>
      <c r="C170" s="19" t="s">
        <v>44</v>
      </c>
      <c r="D170" s="19" t="s">
        <v>295</v>
      </c>
      <c r="E170" s="8" t="s">
        <v>583</v>
      </c>
      <c r="F170" s="12" t="s">
        <v>48</v>
      </c>
      <c r="G170" s="8" t="s">
        <v>583</v>
      </c>
      <c r="H170" s="12" t="s">
        <v>49</v>
      </c>
      <c r="I170" s="20" t="s">
        <v>296</v>
      </c>
      <c r="J170" s="20"/>
    </row>
    <row r="171" spans="1:10" s="9" customFormat="1" ht="31.5" x14ac:dyDescent="0.25">
      <c r="A171" s="21">
        <f t="shared" si="3"/>
        <v>160</v>
      </c>
      <c r="B171" s="19" t="s">
        <v>308</v>
      </c>
      <c r="C171" s="19" t="s">
        <v>44</v>
      </c>
      <c r="D171" s="19" t="s">
        <v>295</v>
      </c>
      <c r="E171" s="8" t="s">
        <v>583</v>
      </c>
      <c r="F171" s="12" t="s">
        <v>300</v>
      </c>
      <c r="G171" s="8" t="s">
        <v>583</v>
      </c>
      <c r="H171" s="12" t="s">
        <v>30</v>
      </c>
      <c r="I171" s="20" t="s">
        <v>296</v>
      </c>
      <c r="J171" s="20"/>
    </row>
    <row r="172" spans="1:10" s="9" customFormat="1" ht="31.5" x14ac:dyDescent="0.25">
      <c r="A172" s="21">
        <f t="shared" si="3"/>
        <v>161</v>
      </c>
      <c r="B172" s="19" t="s">
        <v>309</v>
      </c>
      <c r="C172" s="19" t="s">
        <v>44</v>
      </c>
      <c r="D172" s="19" t="s">
        <v>295</v>
      </c>
      <c r="E172" s="8" t="s">
        <v>301</v>
      </c>
      <c r="F172" s="12" t="s">
        <v>29</v>
      </c>
      <c r="G172" s="8" t="s">
        <v>301</v>
      </c>
      <c r="H172" s="12" t="s">
        <v>186</v>
      </c>
      <c r="I172" s="20" t="s">
        <v>296</v>
      </c>
      <c r="J172" s="20"/>
    </row>
    <row r="173" spans="1:10" s="9" customFormat="1" ht="31.5" x14ac:dyDescent="0.25">
      <c r="A173" s="21">
        <f t="shared" si="3"/>
        <v>162</v>
      </c>
      <c r="B173" s="19" t="s">
        <v>310</v>
      </c>
      <c r="C173" s="19" t="s">
        <v>44</v>
      </c>
      <c r="D173" s="19" t="s">
        <v>295</v>
      </c>
      <c r="E173" s="8" t="s">
        <v>301</v>
      </c>
      <c r="F173" s="12" t="s">
        <v>297</v>
      </c>
      <c r="G173" s="8" t="s">
        <v>301</v>
      </c>
      <c r="H173" s="12" t="s">
        <v>298</v>
      </c>
      <c r="I173" s="20" t="s">
        <v>299</v>
      </c>
      <c r="J173" s="20"/>
    </row>
    <row r="174" spans="1:10" s="9" customFormat="1" ht="31.5" x14ac:dyDescent="0.25">
      <c r="A174" s="21">
        <f t="shared" si="3"/>
        <v>163</v>
      </c>
      <c r="B174" s="19" t="s">
        <v>311</v>
      </c>
      <c r="C174" s="19" t="s">
        <v>44</v>
      </c>
      <c r="D174" s="19" t="s">
        <v>295</v>
      </c>
      <c r="E174" s="8" t="s">
        <v>301</v>
      </c>
      <c r="F174" s="12" t="s">
        <v>48</v>
      </c>
      <c r="G174" s="8" t="s">
        <v>301</v>
      </c>
      <c r="H174" s="12" t="s">
        <v>49</v>
      </c>
      <c r="I174" s="20" t="s">
        <v>296</v>
      </c>
      <c r="J174" s="20"/>
    </row>
    <row r="175" spans="1:10" s="9" customFormat="1" ht="31.5" x14ac:dyDescent="0.25">
      <c r="A175" s="21">
        <f t="shared" si="3"/>
        <v>164</v>
      </c>
      <c r="B175" s="19" t="s">
        <v>312</v>
      </c>
      <c r="C175" s="19" t="s">
        <v>44</v>
      </c>
      <c r="D175" s="19" t="s">
        <v>295</v>
      </c>
      <c r="E175" s="8" t="s">
        <v>301</v>
      </c>
      <c r="F175" s="12" t="s">
        <v>300</v>
      </c>
      <c r="G175" s="8" t="s">
        <v>301</v>
      </c>
      <c r="H175" s="12" t="s">
        <v>30</v>
      </c>
      <c r="I175" s="20" t="s">
        <v>296</v>
      </c>
      <c r="J175" s="20"/>
    </row>
    <row r="176" spans="1:10" s="9" customFormat="1" ht="31.5" x14ac:dyDescent="0.25">
      <c r="A176" s="21">
        <f t="shared" si="3"/>
        <v>165</v>
      </c>
      <c r="B176" s="19" t="s">
        <v>313</v>
      </c>
      <c r="C176" s="19" t="s">
        <v>44</v>
      </c>
      <c r="D176" s="19" t="s">
        <v>295</v>
      </c>
      <c r="E176" s="8" t="s">
        <v>301</v>
      </c>
      <c r="F176" s="12" t="s">
        <v>29</v>
      </c>
      <c r="G176" s="8" t="s">
        <v>301</v>
      </c>
      <c r="H176" s="12" t="s">
        <v>46</v>
      </c>
      <c r="I176" s="20" t="s">
        <v>296</v>
      </c>
      <c r="J176" s="20"/>
    </row>
    <row r="177" spans="1:10" s="9" customFormat="1" ht="31.5" x14ac:dyDescent="0.25">
      <c r="A177" s="21">
        <f t="shared" si="3"/>
        <v>166</v>
      </c>
      <c r="B177" s="19" t="s">
        <v>314</v>
      </c>
      <c r="C177" s="19" t="s">
        <v>44</v>
      </c>
      <c r="D177" s="19" t="s">
        <v>295</v>
      </c>
      <c r="E177" s="8" t="s">
        <v>301</v>
      </c>
      <c r="F177" s="12" t="s">
        <v>302</v>
      </c>
      <c r="G177" s="8" t="s">
        <v>301</v>
      </c>
      <c r="H177" s="12" t="s">
        <v>303</v>
      </c>
      <c r="I177" s="20" t="s">
        <v>296</v>
      </c>
      <c r="J177" s="20"/>
    </row>
    <row r="178" spans="1:10" s="9" customFormat="1" ht="31.5" x14ac:dyDescent="0.25">
      <c r="A178" s="21">
        <f t="shared" si="3"/>
        <v>167</v>
      </c>
      <c r="B178" s="19" t="s">
        <v>315</v>
      </c>
      <c r="C178" s="19" t="s">
        <v>44</v>
      </c>
      <c r="D178" s="19" t="s">
        <v>295</v>
      </c>
      <c r="E178" s="8" t="s">
        <v>301</v>
      </c>
      <c r="F178" s="12" t="s">
        <v>304</v>
      </c>
      <c r="G178" s="8" t="s">
        <v>301</v>
      </c>
      <c r="H178" s="12" t="s">
        <v>298</v>
      </c>
      <c r="I178" s="20" t="s">
        <v>296</v>
      </c>
      <c r="J178" s="20"/>
    </row>
    <row r="179" spans="1:10" s="9" customFormat="1" ht="31.5" x14ac:dyDescent="0.25">
      <c r="A179" s="21">
        <f t="shared" si="3"/>
        <v>168</v>
      </c>
      <c r="B179" s="19" t="s">
        <v>316</v>
      </c>
      <c r="C179" s="19" t="s">
        <v>44</v>
      </c>
      <c r="D179" s="19" t="s">
        <v>295</v>
      </c>
      <c r="E179" s="8" t="s">
        <v>301</v>
      </c>
      <c r="F179" s="12" t="s">
        <v>48</v>
      </c>
      <c r="G179" s="8" t="s">
        <v>301</v>
      </c>
      <c r="H179" s="12" t="s">
        <v>49</v>
      </c>
      <c r="I179" s="20" t="s">
        <v>296</v>
      </c>
      <c r="J179" s="20"/>
    </row>
    <row r="180" spans="1:10" s="9" customFormat="1" ht="31.5" x14ac:dyDescent="0.25">
      <c r="A180" s="21">
        <f t="shared" si="3"/>
        <v>169</v>
      </c>
      <c r="B180" s="19" t="s">
        <v>317</v>
      </c>
      <c r="C180" s="19" t="s">
        <v>44</v>
      </c>
      <c r="D180" s="19" t="s">
        <v>295</v>
      </c>
      <c r="E180" s="8" t="s">
        <v>301</v>
      </c>
      <c r="F180" s="12" t="s">
        <v>300</v>
      </c>
      <c r="G180" s="8" t="s">
        <v>301</v>
      </c>
      <c r="H180" s="12" t="s">
        <v>30</v>
      </c>
      <c r="I180" s="20" t="s">
        <v>296</v>
      </c>
      <c r="J180" s="20"/>
    </row>
    <row r="181" spans="1:10" s="10" customFormat="1" ht="47.25" x14ac:dyDescent="0.2">
      <c r="A181" s="21">
        <f t="shared" si="3"/>
        <v>170</v>
      </c>
      <c r="B181" s="29" t="s">
        <v>330</v>
      </c>
      <c r="C181" s="28" t="s">
        <v>318</v>
      </c>
      <c r="D181" s="18" t="s">
        <v>319</v>
      </c>
      <c r="E181" s="12" t="s">
        <v>597</v>
      </c>
      <c r="F181" s="20" t="s">
        <v>45</v>
      </c>
      <c r="G181" s="12" t="s">
        <v>597</v>
      </c>
      <c r="H181" s="20" t="s">
        <v>303</v>
      </c>
      <c r="I181" s="19" t="s">
        <v>511</v>
      </c>
      <c r="J181" s="19"/>
    </row>
    <row r="182" spans="1:10" s="10" customFormat="1" ht="47.25" x14ac:dyDescent="0.2">
      <c r="A182" s="21">
        <f t="shared" si="3"/>
        <v>171</v>
      </c>
      <c r="B182" s="29" t="s">
        <v>331</v>
      </c>
      <c r="C182" s="28" t="s">
        <v>318</v>
      </c>
      <c r="D182" s="18" t="s">
        <v>320</v>
      </c>
      <c r="E182" s="12" t="s">
        <v>597</v>
      </c>
      <c r="F182" s="20" t="s">
        <v>47</v>
      </c>
      <c r="G182" s="12" t="s">
        <v>597</v>
      </c>
      <c r="H182" s="20" t="s">
        <v>188</v>
      </c>
      <c r="I182" s="19" t="s">
        <v>512</v>
      </c>
      <c r="J182" s="19"/>
    </row>
    <row r="183" spans="1:10" s="10" customFormat="1" ht="47.25" x14ac:dyDescent="0.2">
      <c r="A183" s="21">
        <f t="shared" si="3"/>
        <v>172</v>
      </c>
      <c r="B183" s="29" t="s">
        <v>333</v>
      </c>
      <c r="C183" s="28" t="s">
        <v>318</v>
      </c>
      <c r="D183" s="18" t="s">
        <v>321</v>
      </c>
      <c r="E183" s="12" t="s">
        <v>597</v>
      </c>
      <c r="F183" s="20" t="s">
        <v>189</v>
      </c>
      <c r="G183" s="12" t="s">
        <v>597</v>
      </c>
      <c r="H183" s="20" t="s">
        <v>49</v>
      </c>
      <c r="I183" s="19" t="s">
        <v>513</v>
      </c>
      <c r="J183" s="19"/>
    </row>
    <row r="184" spans="1:10" s="10" customFormat="1" ht="47.25" x14ac:dyDescent="0.2">
      <c r="A184" s="21">
        <f t="shared" si="3"/>
        <v>173</v>
      </c>
      <c r="B184" s="29" t="s">
        <v>332</v>
      </c>
      <c r="C184" s="28" t="s">
        <v>318</v>
      </c>
      <c r="D184" s="18" t="s">
        <v>322</v>
      </c>
      <c r="E184" s="12" t="s">
        <v>598</v>
      </c>
      <c r="F184" s="20" t="s">
        <v>45</v>
      </c>
      <c r="G184" s="12" t="s">
        <v>598</v>
      </c>
      <c r="H184" s="20" t="s">
        <v>303</v>
      </c>
      <c r="I184" s="19" t="s">
        <v>514</v>
      </c>
      <c r="J184" s="19"/>
    </row>
    <row r="185" spans="1:10" s="10" customFormat="1" ht="47.25" x14ac:dyDescent="0.2">
      <c r="A185" s="21">
        <f t="shared" si="3"/>
        <v>174</v>
      </c>
      <c r="B185" s="29" t="s">
        <v>334</v>
      </c>
      <c r="C185" s="28" t="s">
        <v>318</v>
      </c>
      <c r="D185" s="18" t="s">
        <v>323</v>
      </c>
      <c r="E185" s="12" t="s">
        <v>598</v>
      </c>
      <c r="F185" s="20" t="s">
        <v>47</v>
      </c>
      <c r="G185" s="12" t="s">
        <v>598</v>
      </c>
      <c r="H185" s="20" t="s">
        <v>188</v>
      </c>
      <c r="I185" s="19" t="s">
        <v>515</v>
      </c>
      <c r="J185" s="19"/>
    </row>
    <row r="186" spans="1:10" s="10" customFormat="1" ht="47.25" x14ac:dyDescent="0.2">
      <c r="A186" s="21">
        <f t="shared" si="3"/>
        <v>175</v>
      </c>
      <c r="B186" s="29" t="s">
        <v>335</v>
      </c>
      <c r="C186" s="28" t="s">
        <v>318</v>
      </c>
      <c r="D186" s="18" t="s">
        <v>324</v>
      </c>
      <c r="E186" s="12" t="s">
        <v>598</v>
      </c>
      <c r="F186" s="20" t="s">
        <v>189</v>
      </c>
      <c r="G186" s="12" t="s">
        <v>598</v>
      </c>
      <c r="H186" s="20" t="s">
        <v>49</v>
      </c>
      <c r="I186" s="19" t="s">
        <v>516</v>
      </c>
      <c r="J186" s="19"/>
    </row>
    <row r="187" spans="1:10" s="10" customFormat="1" ht="63" x14ac:dyDescent="0.2">
      <c r="A187" s="21">
        <f t="shared" si="3"/>
        <v>176</v>
      </c>
      <c r="B187" s="29" t="s">
        <v>337</v>
      </c>
      <c r="C187" s="28" t="s">
        <v>318</v>
      </c>
      <c r="D187" s="18" t="s">
        <v>325</v>
      </c>
      <c r="E187" s="12" t="s">
        <v>326</v>
      </c>
      <c r="F187" s="20" t="s">
        <v>45</v>
      </c>
      <c r="G187" s="12" t="s">
        <v>326</v>
      </c>
      <c r="H187" s="20" t="s">
        <v>303</v>
      </c>
      <c r="I187" s="19" t="s">
        <v>517</v>
      </c>
      <c r="J187" s="19"/>
    </row>
    <row r="188" spans="1:10" s="10" customFormat="1" ht="63" x14ac:dyDescent="0.2">
      <c r="A188" s="21">
        <f t="shared" si="3"/>
        <v>177</v>
      </c>
      <c r="B188" s="29" t="s">
        <v>336</v>
      </c>
      <c r="C188" s="28" t="s">
        <v>318</v>
      </c>
      <c r="D188" s="18" t="s">
        <v>327</v>
      </c>
      <c r="E188" s="12" t="s">
        <v>326</v>
      </c>
      <c r="F188" s="20" t="s">
        <v>47</v>
      </c>
      <c r="G188" s="12" t="s">
        <v>326</v>
      </c>
      <c r="H188" s="20" t="s">
        <v>188</v>
      </c>
      <c r="I188" s="19" t="s">
        <v>518</v>
      </c>
      <c r="J188" s="19"/>
    </row>
    <row r="189" spans="1:10" s="10" customFormat="1" ht="63" x14ac:dyDescent="0.2">
      <c r="A189" s="21">
        <f t="shared" si="3"/>
        <v>178</v>
      </c>
      <c r="B189" s="34" t="s">
        <v>338</v>
      </c>
      <c r="C189" s="28" t="s">
        <v>318</v>
      </c>
      <c r="D189" s="18" t="s">
        <v>328</v>
      </c>
      <c r="E189" s="12" t="s">
        <v>326</v>
      </c>
      <c r="F189" s="20" t="s">
        <v>189</v>
      </c>
      <c r="G189" s="12" t="s">
        <v>326</v>
      </c>
      <c r="H189" s="20" t="s">
        <v>49</v>
      </c>
      <c r="I189" s="19" t="s">
        <v>519</v>
      </c>
      <c r="J189" s="19"/>
    </row>
    <row r="190" spans="1:10" s="10" customFormat="1" ht="63" x14ac:dyDescent="0.2">
      <c r="A190" s="21">
        <f t="shared" si="3"/>
        <v>179</v>
      </c>
      <c r="B190" s="29" t="s">
        <v>339</v>
      </c>
      <c r="C190" s="28" t="s">
        <v>318</v>
      </c>
      <c r="D190" s="18" t="s">
        <v>329</v>
      </c>
      <c r="E190" s="12" t="s">
        <v>326</v>
      </c>
      <c r="F190" s="20" t="s">
        <v>50</v>
      </c>
      <c r="G190" s="12" t="s">
        <v>326</v>
      </c>
      <c r="H190" s="20" t="s">
        <v>258</v>
      </c>
      <c r="I190" s="19" t="s">
        <v>520</v>
      </c>
      <c r="J190" s="19"/>
    </row>
    <row r="191" spans="1:10" ht="78.75" x14ac:dyDescent="0.25">
      <c r="A191" s="21">
        <f t="shared" si="3"/>
        <v>180</v>
      </c>
      <c r="B191" s="33" t="s">
        <v>342</v>
      </c>
      <c r="C191" s="28" t="s">
        <v>318</v>
      </c>
      <c r="D191" s="18" t="s">
        <v>340</v>
      </c>
      <c r="E191" s="12" t="s">
        <v>581</v>
      </c>
      <c r="F191" s="20" t="s">
        <v>45</v>
      </c>
      <c r="G191" s="12" t="s">
        <v>581</v>
      </c>
      <c r="H191" s="41" t="s">
        <v>303</v>
      </c>
      <c r="I191" s="19"/>
      <c r="J191" s="19"/>
    </row>
    <row r="192" spans="1:10" ht="63" x14ac:dyDescent="0.25">
      <c r="A192" s="21">
        <f t="shared" si="3"/>
        <v>181</v>
      </c>
      <c r="B192" s="35" t="s">
        <v>343</v>
      </c>
      <c r="C192" s="28" t="s">
        <v>318</v>
      </c>
      <c r="D192" s="18" t="s">
        <v>341</v>
      </c>
      <c r="E192" s="12" t="s">
        <v>581</v>
      </c>
      <c r="F192" s="20" t="s">
        <v>47</v>
      </c>
      <c r="G192" s="12" t="s">
        <v>581</v>
      </c>
      <c r="H192" s="41" t="s">
        <v>188</v>
      </c>
      <c r="I192" s="19"/>
      <c r="J192" s="19"/>
    </row>
    <row r="193" spans="1:10" s="11" customFormat="1" ht="31.5" x14ac:dyDescent="0.25">
      <c r="A193" s="21">
        <f t="shared" si="3"/>
        <v>182</v>
      </c>
      <c r="B193" s="38" t="s">
        <v>377</v>
      </c>
      <c r="C193" s="19" t="s">
        <v>351</v>
      </c>
      <c r="D193" s="19" t="s">
        <v>361</v>
      </c>
      <c r="E193" s="24" t="s">
        <v>592</v>
      </c>
      <c r="F193" s="19" t="s">
        <v>29</v>
      </c>
      <c r="G193" s="24" t="s">
        <v>592</v>
      </c>
      <c r="H193" s="19" t="s">
        <v>578</v>
      </c>
      <c r="I193" s="18" t="s">
        <v>362</v>
      </c>
      <c r="J193" s="19"/>
    </row>
    <row r="194" spans="1:10" ht="31.5" x14ac:dyDescent="0.25">
      <c r="A194" s="21">
        <f t="shared" ref="A194:A257" si="4">1+A193</f>
        <v>183</v>
      </c>
      <c r="B194" s="39" t="s">
        <v>378</v>
      </c>
      <c r="C194" s="19" t="s">
        <v>351</v>
      </c>
      <c r="D194" s="19" t="s">
        <v>363</v>
      </c>
      <c r="E194" s="24" t="s">
        <v>592</v>
      </c>
      <c r="F194" s="19" t="s">
        <v>185</v>
      </c>
      <c r="G194" s="24" t="s">
        <v>592</v>
      </c>
      <c r="H194" s="19" t="s">
        <v>187</v>
      </c>
      <c r="I194" s="18" t="s">
        <v>362</v>
      </c>
      <c r="J194" s="19"/>
    </row>
    <row r="195" spans="1:10" ht="31.5" x14ac:dyDescent="0.25">
      <c r="A195" s="21">
        <f t="shared" si="4"/>
        <v>184</v>
      </c>
      <c r="B195" s="40" t="s">
        <v>379</v>
      </c>
      <c r="C195" s="19" t="s">
        <v>351</v>
      </c>
      <c r="D195" s="19" t="s">
        <v>364</v>
      </c>
      <c r="E195" s="24" t="s">
        <v>592</v>
      </c>
      <c r="F195" s="19" t="s">
        <v>365</v>
      </c>
      <c r="G195" s="24" t="s">
        <v>592</v>
      </c>
      <c r="H195" s="19" t="s">
        <v>366</v>
      </c>
      <c r="I195" s="18" t="s">
        <v>362</v>
      </c>
      <c r="J195" s="19"/>
    </row>
    <row r="196" spans="1:10" ht="63" x14ac:dyDescent="0.25">
      <c r="A196" s="21">
        <f t="shared" si="4"/>
        <v>185</v>
      </c>
      <c r="B196" s="19" t="s">
        <v>380</v>
      </c>
      <c r="C196" s="19" t="s">
        <v>344</v>
      </c>
      <c r="D196" s="30" t="s">
        <v>470</v>
      </c>
      <c r="E196" s="24" t="s">
        <v>593</v>
      </c>
      <c r="F196" s="31" t="s">
        <v>348</v>
      </c>
      <c r="G196" s="24" t="s">
        <v>593</v>
      </c>
      <c r="H196" s="31" t="s">
        <v>349</v>
      </c>
      <c r="I196" s="30" t="s">
        <v>486</v>
      </c>
      <c r="J196" s="19"/>
    </row>
    <row r="197" spans="1:10" ht="47.25" x14ac:dyDescent="0.25">
      <c r="A197" s="21">
        <f t="shared" si="4"/>
        <v>186</v>
      </c>
      <c r="B197" s="19" t="s">
        <v>381</v>
      </c>
      <c r="C197" s="19" t="s">
        <v>344</v>
      </c>
      <c r="D197" s="30" t="s">
        <v>471</v>
      </c>
      <c r="E197" s="24" t="s">
        <v>593</v>
      </c>
      <c r="F197" s="31" t="s">
        <v>345</v>
      </c>
      <c r="G197" s="24" t="s">
        <v>593</v>
      </c>
      <c r="H197" s="31" t="s">
        <v>346</v>
      </c>
      <c r="I197" s="30" t="s">
        <v>487</v>
      </c>
      <c r="J197" s="19"/>
    </row>
    <row r="198" spans="1:10" ht="47.25" x14ac:dyDescent="0.25">
      <c r="A198" s="21">
        <f t="shared" si="4"/>
        <v>187</v>
      </c>
      <c r="B198" s="19" t="s">
        <v>382</v>
      </c>
      <c r="C198" s="46" t="s">
        <v>357</v>
      </c>
      <c r="D198" s="18" t="s">
        <v>472</v>
      </c>
      <c r="E198" s="45" t="s">
        <v>590</v>
      </c>
      <c r="F198" s="47" t="s">
        <v>348</v>
      </c>
      <c r="G198" s="45" t="s">
        <v>590</v>
      </c>
      <c r="H198" s="47" t="s">
        <v>258</v>
      </c>
      <c r="I198" s="49" t="s">
        <v>367</v>
      </c>
      <c r="J198" s="19"/>
    </row>
    <row r="199" spans="1:10" ht="31.5" x14ac:dyDescent="0.25">
      <c r="A199" s="21">
        <f t="shared" si="4"/>
        <v>188</v>
      </c>
      <c r="B199" s="19" t="s">
        <v>383</v>
      </c>
      <c r="C199" s="46"/>
      <c r="D199" s="18" t="s">
        <v>473</v>
      </c>
      <c r="E199" s="45"/>
      <c r="F199" s="47"/>
      <c r="G199" s="45"/>
      <c r="H199" s="47"/>
      <c r="I199" s="49"/>
      <c r="J199" s="19"/>
    </row>
    <row r="200" spans="1:10" ht="47.25" x14ac:dyDescent="0.25">
      <c r="A200" s="21">
        <f t="shared" si="4"/>
        <v>189</v>
      </c>
      <c r="B200" s="19" t="s">
        <v>384</v>
      </c>
      <c r="C200" s="46"/>
      <c r="D200" s="18" t="s">
        <v>474</v>
      </c>
      <c r="E200" s="45"/>
      <c r="F200" s="47"/>
      <c r="G200" s="45"/>
      <c r="H200" s="47"/>
      <c r="I200" s="49"/>
      <c r="J200" s="19"/>
    </row>
    <row r="201" spans="1:10" ht="31.5" x14ac:dyDescent="0.25">
      <c r="A201" s="21">
        <f t="shared" si="4"/>
        <v>190</v>
      </c>
      <c r="B201" s="19" t="s">
        <v>385</v>
      </c>
      <c r="C201" s="46"/>
      <c r="D201" s="18" t="s">
        <v>385</v>
      </c>
      <c r="E201" s="45"/>
      <c r="F201" s="47"/>
      <c r="G201" s="45"/>
      <c r="H201" s="47"/>
      <c r="I201" s="49"/>
      <c r="J201" s="19"/>
    </row>
    <row r="202" spans="1:10" ht="47.25" x14ac:dyDescent="0.25">
      <c r="A202" s="21">
        <f t="shared" si="4"/>
        <v>191</v>
      </c>
      <c r="B202" s="19" t="s">
        <v>386</v>
      </c>
      <c r="C202" s="46"/>
      <c r="D202" s="18" t="s">
        <v>386</v>
      </c>
      <c r="E202" s="45"/>
      <c r="F202" s="47"/>
      <c r="G202" s="45"/>
      <c r="H202" s="47"/>
      <c r="I202" s="49"/>
      <c r="J202" s="19"/>
    </row>
    <row r="203" spans="1:10" ht="47.25" x14ac:dyDescent="0.25">
      <c r="A203" s="21">
        <f t="shared" si="4"/>
        <v>192</v>
      </c>
      <c r="B203" s="19" t="s">
        <v>387</v>
      </c>
      <c r="C203" s="46"/>
      <c r="D203" s="18" t="s">
        <v>387</v>
      </c>
      <c r="E203" s="45"/>
      <c r="F203" s="47"/>
      <c r="G203" s="45"/>
      <c r="H203" s="47"/>
      <c r="I203" s="49"/>
      <c r="J203" s="19"/>
    </row>
    <row r="204" spans="1:10" ht="47.25" x14ac:dyDescent="0.25">
      <c r="A204" s="21">
        <f t="shared" si="4"/>
        <v>193</v>
      </c>
      <c r="B204" s="19" t="s">
        <v>388</v>
      </c>
      <c r="C204" s="46"/>
      <c r="D204" s="18" t="s">
        <v>388</v>
      </c>
      <c r="E204" s="45"/>
      <c r="F204" s="47"/>
      <c r="G204" s="45"/>
      <c r="H204" s="47"/>
      <c r="I204" s="49"/>
      <c r="J204" s="19"/>
    </row>
    <row r="205" spans="1:10" ht="31.5" x14ac:dyDescent="0.25">
      <c r="A205" s="21">
        <f t="shared" si="4"/>
        <v>194</v>
      </c>
      <c r="B205" s="19" t="s">
        <v>389</v>
      </c>
      <c r="C205" s="46" t="s">
        <v>357</v>
      </c>
      <c r="D205" s="18" t="s">
        <v>389</v>
      </c>
      <c r="E205" s="45" t="s">
        <v>590</v>
      </c>
      <c r="F205" s="47" t="s">
        <v>348</v>
      </c>
      <c r="G205" s="45" t="s">
        <v>590</v>
      </c>
      <c r="H205" s="47" t="s">
        <v>258</v>
      </c>
      <c r="I205" s="49" t="s">
        <v>368</v>
      </c>
      <c r="J205" s="19"/>
    </row>
    <row r="206" spans="1:10" ht="47.25" x14ac:dyDescent="0.25">
      <c r="A206" s="21">
        <f t="shared" si="4"/>
        <v>195</v>
      </c>
      <c r="B206" s="19" t="s">
        <v>390</v>
      </c>
      <c r="C206" s="46"/>
      <c r="D206" s="18" t="s">
        <v>390</v>
      </c>
      <c r="E206" s="45"/>
      <c r="F206" s="47"/>
      <c r="G206" s="45"/>
      <c r="H206" s="47"/>
      <c r="I206" s="49"/>
      <c r="J206" s="19"/>
    </row>
    <row r="207" spans="1:10" ht="47.25" x14ac:dyDescent="0.25">
      <c r="A207" s="21">
        <f t="shared" si="4"/>
        <v>196</v>
      </c>
      <c r="B207" s="19" t="s">
        <v>391</v>
      </c>
      <c r="C207" s="46"/>
      <c r="D207" s="18" t="s">
        <v>391</v>
      </c>
      <c r="E207" s="45"/>
      <c r="F207" s="47"/>
      <c r="G207" s="45"/>
      <c r="H207" s="47"/>
      <c r="I207" s="49"/>
      <c r="J207" s="19"/>
    </row>
    <row r="208" spans="1:10" ht="47.25" x14ac:dyDescent="0.25">
      <c r="A208" s="21">
        <f t="shared" si="4"/>
        <v>197</v>
      </c>
      <c r="B208" s="19" t="s">
        <v>392</v>
      </c>
      <c r="C208" s="46"/>
      <c r="D208" s="18" t="s">
        <v>392</v>
      </c>
      <c r="E208" s="45"/>
      <c r="F208" s="47"/>
      <c r="G208" s="45"/>
      <c r="H208" s="47"/>
      <c r="I208" s="49" t="s">
        <v>369</v>
      </c>
      <c r="J208" s="19"/>
    </row>
    <row r="209" spans="1:10" ht="47.25" x14ac:dyDescent="0.25">
      <c r="A209" s="21">
        <f t="shared" si="4"/>
        <v>198</v>
      </c>
      <c r="B209" s="19" t="s">
        <v>393</v>
      </c>
      <c r="C209" s="46"/>
      <c r="D209" s="18" t="s">
        <v>393</v>
      </c>
      <c r="E209" s="45"/>
      <c r="F209" s="47"/>
      <c r="G209" s="45"/>
      <c r="H209" s="47"/>
      <c r="I209" s="49"/>
      <c r="J209" s="19"/>
    </row>
    <row r="210" spans="1:10" ht="47.25" x14ac:dyDescent="0.25">
      <c r="A210" s="21">
        <f t="shared" si="4"/>
        <v>199</v>
      </c>
      <c r="B210" s="19" t="s">
        <v>394</v>
      </c>
      <c r="C210" s="46" t="s">
        <v>357</v>
      </c>
      <c r="D210" s="18" t="s">
        <v>394</v>
      </c>
      <c r="E210" s="45" t="s">
        <v>597</v>
      </c>
      <c r="F210" s="47" t="s">
        <v>348</v>
      </c>
      <c r="G210" s="45" t="s">
        <v>597</v>
      </c>
      <c r="H210" s="47" t="s">
        <v>258</v>
      </c>
      <c r="I210" s="47" t="s">
        <v>488</v>
      </c>
      <c r="J210" s="19"/>
    </row>
    <row r="211" spans="1:10" ht="47.25" x14ac:dyDescent="0.25">
      <c r="A211" s="21">
        <f t="shared" si="4"/>
        <v>200</v>
      </c>
      <c r="B211" s="19" t="s">
        <v>395</v>
      </c>
      <c r="C211" s="46"/>
      <c r="D211" s="18" t="s">
        <v>395</v>
      </c>
      <c r="E211" s="45"/>
      <c r="F211" s="47"/>
      <c r="G211" s="45"/>
      <c r="H211" s="47"/>
      <c r="I211" s="47"/>
      <c r="J211" s="19"/>
    </row>
    <row r="212" spans="1:10" ht="47.25" x14ac:dyDescent="0.25">
      <c r="A212" s="21">
        <f t="shared" si="4"/>
        <v>201</v>
      </c>
      <c r="B212" s="19" t="s">
        <v>396</v>
      </c>
      <c r="C212" s="46"/>
      <c r="D212" s="18" t="s">
        <v>396</v>
      </c>
      <c r="E212" s="45"/>
      <c r="F212" s="47"/>
      <c r="G212" s="45"/>
      <c r="H212" s="47"/>
      <c r="I212" s="47"/>
      <c r="J212" s="19"/>
    </row>
    <row r="213" spans="1:10" ht="47.25" x14ac:dyDescent="0.25">
      <c r="A213" s="21">
        <f t="shared" si="4"/>
        <v>202</v>
      </c>
      <c r="B213" s="19" t="s">
        <v>397</v>
      </c>
      <c r="C213" s="46"/>
      <c r="D213" s="18" t="s">
        <v>397</v>
      </c>
      <c r="E213" s="45"/>
      <c r="F213" s="47"/>
      <c r="G213" s="45"/>
      <c r="H213" s="47"/>
      <c r="I213" s="32" t="s">
        <v>489</v>
      </c>
      <c r="J213" s="19"/>
    </row>
    <row r="214" spans="1:10" ht="47.25" x14ac:dyDescent="0.25">
      <c r="A214" s="21">
        <f t="shared" si="4"/>
        <v>203</v>
      </c>
      <c r="B214" s="19" t="s">
        <v>398</v>
      </c>
      <c r="C214" s="46"/>
      <c r="D214" s="18" t="s">
        <v>398</v>
      </c>
      <c r="E214" s="45"/>
      <c r="F214" s="47"/>
      <c r="G214" s="45"/>
      <c r="H214" s="47"/>
      <c r="I214" s="49" t="s">
        <v>370</v>
      </c>
      <c r="J214" s="19"/>
    </row>
    <row r="215" spans="1:10" ht="47.25" x14ac:dyDescent="0.25">
      <c r="A215" s="21">
        <f t="shared" si="4"/>
        <v>204</v>
      </c>
      <c r="B215" s="19" t="s">
        <v>399</v>
      </c>
      <c r="C215" s="46"/>
      <c r="D215" s="18" t="s">
        <v>399</v>
      </c>
      <c r="E215" s="45"/>
      <c r="F215" s="47"/>
      <c r="G215" s="45"/>
      <c r="H215" s="47"/>
      <c r="I215" s="49"/>
      <c r="J215" s="19"/>
    </row>
    <row r="216" spans="1:10" ht="47.25" x14ac:dyDescent="0.25">
      <c r="A216" s="21">
        <f t="shared" si="4"/>
        <v>205</v>
      </c>
      <c r="B216" s="19" t="s">
        <v>400</v>
      </c>
      <c r="C216" s="46"/>
      <c r="D216" s="18" t="s">
        <v>400</v>
      </c>
      <c r="E216" s="45"/>
      <c r="F216" s="47"/>
      <c r="G216" s="45"/>
      <c r="H216" s="47"/>
      <c r="I216" s="49"/>
      <c r="J216" s="19"/>
    </row>
    <row r="217" spans="1:10" ht="47.25" x14ac:dyDescent="0.25">
      <c r="A217" s="21">
        <f t="shared" si="4"/>
        <v>206</v>
      </c>
      <c r="B217" s="19" t="s">
        <v>401</v>
      </c>
      <c r="C217" s="46"/>
      <c r="D217" s="18" t="s">
        <v>401</v>
      </c>
      <c r="E217" s="45"/>
      <c r="F217" s="47"/>
      <c r="G217" s="45"/>
      <c r="H217" s="47"/>
      <c r="I217" s="49"/>
      <c r="J217" s="19"/>
    </row>
    <row r="218" spans="1:10" ht="47.25" x14ac:dyDescent="0.25">
      <c r="A218" s="21">
        <f t="shared" si="4"/>
        <v>207</v>
      </c>
      <c r="B218" s="19" t="s">
        <v>402</v>
      </c>
      <c r="C218" s="46"/>
      <c r="D218" s="18" t="s">
        <v>402</v>
      </c>
      <c r="E218" s="45"/>
      <c r="F218" s="47"/>
      <c r="G218" s="45"/>
      <c r="H218" s="47"/>
      <c r="I218" s="49"/>
      <c r="J218" s="19"/>
    </row>
    <row r="219" spans="1:10" ht="47.25" x14ac:dyDescent="0.25">
      <c r="A219" s="21">
        <f t="shared" si="4"/>
        <v>208</v>
      </c>
      <c r="B219" s="19" t="s">
        <v>403</v>
      </c>
      <c r="C219" s="42" t="s">
        <v>357</v>
      </c>
      <c r="D219" s="18" t="s">
        <v>403</v>
      </c>
      <c r="E219" s="45" t="s">
        <v>582</v>
      </c>
      <c r="F219" s="47" t="s">
        <v>348</v>
      </c>
      <c r="G219" s="45" t="s">
        <v>582</v>
      </c>
      <c r="H219" s="47" t="s">
        <v>258</v>
      </c>
      <c r="I219" s="49" t="s">
        <v>490</v>
      </c>
      <c r="J219" s="19"/>
    </row>
    <row r="220" spans="1:10" ht="47.25" x14ac:dyDescent="0.25">
      <c r="A220" s="21">
        <f t="shared" si="4"/>
        <v>209</v>
      </c>
      <c r="B220" s="19" t="s">
        <v>404</v>
      </c>
      <c r="C220" s="42"/>
      <c r="D220" s="18" t="s">
        <v>404</v>
      </c>
      <c r="E220" s="45"/>
      <c r="F220" s="47"/>
      <c r="G220" s="45"/>
      <c r="H220" s="47"/>
      <c r="I220" s="49"/>
      <c r="J220" s="19"/>
    </row>
    <row r="221" spans="1:10" ht="47.25" x14ac:dyDescent="0.25">
      <c r="A221" s="21">
        <f t="shared" si="4"/>
        <v>210</v>
      </c>
      <c r="B221" s="19" t="s">
        <v>405</v>
      </c>
      <c r="C221" s="42"/>
      <c r="D221" s="18" t="s">
        <v>405</v>
      </c>
      <c r="E221" s="45"/>
      <c r="F221" s="47"/>
      <c r="G221" s="45"/>
      <c r="H221" s="47"/>
      <c r="I221" s="49"/>
      <c r="J221" s="19"/>
    </row>
    <row r="222" spans="1:10" ht="47.25" x14ac:dyDescent="0.25">
      <c r="A222" s="21">
        <f t="shared" si="4"/>
        <v>211</v>
      </c>
      <c r="B222" s="19" t="s">
        <v>406</v>
      </c>
      <c r="C222" s="42"/>
      <c r="D222" s="18" t="s">
        <v>406</v>
      </c>
      <c r="E222" s="45"/>
      <c r="F222" s="47"/>
      <c r="G222" s="45"/>
      <c r="H222" s="47"/>
      <c r="I222" s="49"/>
      <c r="J222" s="19"/>
    </row>
    <row r="223" spans="1:10" ht="31.5" x14ac:dyDescent="0.25">
      <c r="A223" s="21">
        <f t="shared" si="4"/>
        <v>212</v>
      </c>
      <c r="B223" s="19" t="s">
        <v>408</v>
      </c>
      <c r="C223" s="42"/>
      <c r="D223" s="18" t="s">
        <v>408</v>
      </c>
      <c r="E223" s="45"/>
      <c r="F223" s="47"/>
      <c r="G223" s="45"/>
      <c r="H223" s="47"/>
      <c r="I223" s="49" t="s">
        <v>491</v>
      </c>
      <c r="J223" s="19"/>
    </row>
    <row r="224" spans="1:10" ht="47.25" x14ac:dyDescent="0.25">
      <c r="A224" s="21">
        <f t="shared" si="4"/>
        <v>213</v>
      </c>
      <c r="B224" s="19" t="s">
        <v>407</v>
      </c>
      <c r="C224" s="42"/>
      <c r="D224" s="18" t="s">
        <v>371</v>
      </c>
      <c r="E224" s="45"/>
      <c r="F224" s="47"/>
      <c r="G224" s="45"/>
      <c r="H224" s="47"/>
      <c r="I224" s="49"/>
      <c r="J224" s="19"/>
    </row>
    <row r="225" spans="1:10" ht="63" x14ac:dyDescent="0.25">
      <c r="A225" s="21">
        <f t="shared" si="4"/>
        <v>214</v>
      </c>
      <c r="B225" s="19" t="s">
        <v>409</v>
      </c>
      <c r="C225" s="42"/>
      <c r="D225" s="18" t="s">
        <v>409</v>
      </c>
      <c r="E225" s="45"/>
      <c r="F225" s="47"/>
      <c r="G225" s="45"/>
      <c r="H225" s="47"/>
      <c r="I225" s="30" t="s">
        <v>492</v>
      </c>
      <c r="J225" s="19"/>
    </row>
    <row r="226" spans="1:10" ht="63" x14ac:dyDescent="0.25">
      <c r="A226" s="21">
        <f t="shared" si="4"/>
        <v>215</v>
      </c>
      <c r="B226" s="19" t="s">
        <v>410</v>
      </c>
      <c r="C226" s="46" t="s">
        <v>357</v>
      </c>
      <c r="D226" s="18" t="s">
        <v>410</v>
      </c>
      <c r="E226" s="45" t="s">
        <v>579</v>
      </c>
      <c r="F226" s="47" t="s">
        <v>348</v>
      </c>
      <c r="G226" s="45" t="s">
        <v>579</v>
      </c>
      <c r="H226" s="47" t="s">
        <v>258</v>
      </c>
      <c r="I226" s="30" t="s">
        <v>489</v>
      </c>
      <c r="J226" s="19"/>
    </row>
    <row r="227" spans="1:10" ht="47.25" x14ac:dyDescent="0.25">
      <c r="A227" s="21">
        <f t="shared" si="4"/>
        <v>216</v>
      </c>
      <c r="B227" s="19" t="s">
        <v>411</v>
      </c>
      <c r="C227" s="46"/>
      <c r="D227" s="18" t="s">
        <v>411</v>
      </c>
      <c r="E227" s="45"/>
      <c r="F227" s="47"/>
      <c r="G227" s="45"/>
      <c r="H227" s="47"/>
      <c r="I227" s="49" t="s">
        <v>493</v>
      </c>
      <c r="J227" s="19"/>
    </row>
    <row r="228" spans="1:10" ht="47.25" x14ac:dyDescent="0.25">
      <c r="A228" s="21">
        <f t="shared" si="4"/>
        <v>217</v>
      </c>
      <c r="B228" s="19" t="s">
        <v>412</v>
      </c>
      <c r="C228" s="46"/>
      <c r="D228" s="18" t="s">
        <v>475</v>
      </c>
      <c r="E228" s="45"/>
      <c r="F228" s="47"/>
      <c r="G228" s="45"/>
      <c r="H228" s="47"/>
      <c r="I228" s="49"/>
      <c r="J228" s="19"/>
    </row>
    <row r="229" spans="1:10" ht="31.5" x14ac:dyDescent="0.25">
      <c r="A229" s="21">
        <f t="shared" si="4"/>
        <v>218</v>
      </c>
      <c r="B229" s="19" t="s">
        <v>413</v>
      </c>
      <c r="C229" s="46"/>
      <c r="D229" s="18" t="s">
        <v>413</v>
      </c>
      <c r="E229" s="45"/>
      <c r="F229" s="47"/>
      <c r="G229" s="45"/>
      <c r="H229" s="47"/>
      <c r="I229" s="49"/>
      <c r="J229" s="19"/>
    </row>
    <row r="230" spans="1:10" ht="47.25" x14ac:dyDescent="0.25">
      <c r="A230" s="21">
        <f t="shared" si="4"/>
        <v>219</v>
      </c>
      <c r="B230" s="19" t="s">
        <v>414</v>
      </c>
      <c r="C230" s="46"/>
      <c r="D230" s="18" t="s">
        <v>414</v>
      </c>
      <c r="E230" s="45"/>
      <c r="F230" s="47"/>
      <c r="G230" s="45"/>
      <c r="H230" s="47"/>
      <c r="I230" s="49"/>
      <c r="J230" s="19"/>
    </row>
    <row r="231" spans="1:10" ht="47.25" x14ac:dyDescent="0.25">
      <c r="A231" s="21">
        <f t="shared" si="4"/>
        <v>220</v>
      </c>
      <c r="B231" s="19" t="s">
        <v>415</v>
      </c>
      <c r="C231" s="46"/>
      <c r="D231" s="18" t="s">
        <v>415</v>
      </c>
      <c r="E231" s="45"/>
      <c r="F231" s="47"/>
      <c r="G231" s="45"/>
      <c r="H231" s="47"/>
      <c r="I231" s="49"/>
      <c r="J231" s="19"/>
    </row>
    <row r="232" spans="1:10" ht="47.25" x14ac:dyDescent="0.25">
      <c r="A232" s="21">
        <f t="shared" si="4"/>
        <v>221</v>
      </c>
      <c r="B232" s="19" t="s">
        <v>416</v>
      </c>
      <c r="C232" s="46"/>
      <c r="D232" s="18" t="s">
        <v>416</v>
      </c>
      <c r="E232" s="45"/>
      <c r="F232" s="47"/>
      <c r="G232" s="45"/>
      <c r="H232" s="47"/>
      <c r="I232" s="49"/>
      <c r="J232" s="19"/>
    </row>
    <row r="233" spans="1:10" ht="47.25" x14ac:dyDescent="0.25">
      <c r="A233" s="21">
        <f t="shared" si="4"/>
        <v>222</v>
      </c>
      <c r="B233" s="19" t="s">
        <v>417</v>
      </c>
      <c r="C233" s="46"/>
      <c r="D233" s="18" t="s">
        <v>417</v>
      </c>
      <c r="E233" s="45"/>
      <c r="F233" s="47"/>
      <c r="G233" s="45"/>
      <c r="H233" s="47"/>
      <c r="I233" s="49"/>
      <c r="J233" s="19"/>
    </row>
    <row r="234" spans="1:10" ht="23.25" customHeight="1" x14ac:dyDescent="0.25">
      <c r="A234" s="21">
        <f t="shared" si="4"/>
        <v>223</v>
      </c>
      <c r="B234" s="19" t="s">
        <v>418</v>
      </c>
      <c r="C234" s="46" t="s">
        <v>357</v>
      </c>
      <c r="D234" s="18" t="s">
        <v>418</v>
      </c>
      <c r="E234" s="45" t="s">
        <v>583</v>
      </c>
      <c r="F234" s="47" t="s">
        <v>348</v>
      </c>
      <c r="G234" s="45" t="s">
        <v>583</v>
      </c>
      <c r="H234" s="47" t="s">
        <v>258</v>
      </c>
      <c r="I234" s="49" t="s">
        <v>372</v>
      </c>
      <c r="J234" s="19"/>
    </row>
    <row r="235" spans="1:10" ht="23.25" customHeight="1" x14ac:dyDescent="0.25">
      <c r="A235" s="21">
        <f t="shared" si="4"/>
        <v>224</v>
      </c>
      <c r="B235" s="19" t="s">
        <v>419</v>
      </c>
      <c r="C235" s="46"/>
      <c r="D235" s="18" t="s">
        <v>419</v>
      </c>
      <c r="E235" s="45"/>
      <c r="F235" s="47"/>
      <c r="G235" s="45"/>
      <c r="H235" s="47"/>
      <c r="I235" s="49"/>
      <c r="J235" s="19"/>
    </row>
    <row r="236" spans="1:10" ht="23.25" customHeight="1" x14ac:dyDescent="0.25">
      <c r="A236" s="21">
        <f t="shared" si="4"/>
        <v>225</v>
      </c>
      <c r="B236" s="19" t="s">
        <v>420</v>
      </c>
      <c r="C236" s="46"/>
      <c r="D236" s="18" t="s">
        <v>420</v>
      </c>
      <c r="E236" s="45"/>
      <c r="F236" s="47"/>
      <c r="G236" s="45"/>
      <c r="H236" s="47"/>
      <c r="I236" s="49"/>
      <c r="J236" s="19"/>
    </row>
    <row r="237" spans="1:10" ht="47.25" x14ac:dyDescent="0.25">
      <c r="A237" s="21">
        <f t="shared" si="4"/>
        <v>226</v>
      </c>
      <c r="B237" s="19" t="s">
        <v>421</v>
      </c>
      <c r="C237" s="46" t="s">
        <v>356</v>
      </c>
      <c r="D237" s="18" t="s">
        <v>421</v>
      </c>
      <c r="E237" s="45"/>
      <c r="F237" s="47"/>
      <c r="G237" s="45"/>
      <c r="H237" s="47"/>
      <c r="I237" s="49"/>
      <c r="J237" s="19"/>
    </row>
    <row r="238" spans="1:10" ht="47.25" x14ac:dyDescent="0.25">
      <c r="A238" s="21">
        <f t="shared" si="4"/>
        <v>227</v>
      </c>
      <c r="B238" s="19" t="s">
        <v>422</v>
      </c>
      <c r="C238" s="46"/>
      <c r="D238" s="18" t="s">
        <v>422</v>
      </c>
      <c r="E238" s="45"/>
      <c r="F238" s="47"/>
      <c r="G238" s="45"/>
      <c r="H238" s="47"/>
      <c r="I238" s="49"/>
      <c r="J238" s="19"/>
    </row>
    <row r="239" spans="1:10" ht="47.25" x14ac:dyDescent="0.25">
      <c r="A239" s="21">
        <f t="shared" si="4"/>
        <v>228</v>
      </c>
      <c r="B239" s="19" t="s">
        <v>423</v>
      </c>
      <c r="C239" s="46"/>
      <c r="D239" s="18" t="s">
        <v>423</v>
      </c>
      <c r="E239" s="45"/>
      <c r="F239" s="47"/>
      <c r="G239" s="45"/>
      <c r="H239" s="47"/>
      <c r="I239" s="49"/>
      <c r="J239" s="19"/>
    </row>
    <row r="240" spans="1:10" ht="47.25" x14ac:dyDescent="0.25">
      <c r="A240" s="21">
        <f t="shared" si="4"/>
        <v>229</v>
      </c>
      <c r="B240" s="19" t="s">
        <v>424</v>
      </c>
      <c r="C240" s="46"/>
      <c r="D240" s="18" t="s">
        <v>424</v>
      </c>
      <c r="E240" s="45"/>
      <c r="F240" s="47"/>
      <c r="G240" s="45"/>
      <c r="H240" s="47"/>
      <c r="I240" s="49" t="s">
        <v>368</v>
      </c>
      <c r="J240" s="19"/>
    </row>
    <row r="241" spans="1:10" ht="47.25" x14ac:dyDescent="0.25">
      <c r="A241" s="21">
        <f t="shared" si="4"/>
        <v>230</v>
      </c>
      <c r="B241" s="19" t="s">
        <v>425</v>
      </c>
      <c r="C241" s="46"/>
      <c r="D241" s="18" t="s">
        <v>425</v>
      </c>
      <c r="E241" s="45"/>
      <c r="F241" s="47"/>
      <c r="G241" s="45"/>
      <c r="H241" s="47"/>
      <c r="I241" s="49"/>
      <c r="J241" s="19"/>
    </row>
    <row r="242" spans="1:10" ht="31.5" x14ac:dyDescent="0.25">
      <c r="A242" s="21">
        <f t="shared" si="4"/>
        <v>231</v>
      </c>
      <c r="B242" s="19" t="s">
        <v>426</v>
      </c>
      <c r="C242" s="46" t="s">
        <v>356</v>
      </c>
      <c r="D242" s="18" t="s">
        <v>426</v>
      </c>
      <c r="E242" s="45" t="s">
        <v>598</v>
      </c>
      <c r="F242" s="47" t="s">
        <v>348</v>
      </c>
      <c r="G242" s="45" t="s">
        <v>598</v>
      </c>
      <c r="H242" s="47" t="s">
        <v>258</v>
      </c>
      <c r="I242" s="49" t="s">
        <v>358</v>
      </c>
      <c r="J242" s="19"/>
    </row>
    <row r="243" spans="1:10" ht="47.25" x14ac:dyDescent="0.25">
      <c r="A243" s="21">
        <f t="shared" si="4"/>
        <v>232</v>
      </c>
      <c r="B243" s="19" t="s">
        <v>427</v>
      </c>
      <c r="C243" s="46"/>
      <c r="D243" s="18" t="s">
        <v>427</v>
      </c>
      <c r="E243" s="45"/>
      <c r="F243" s="47"/>
      <c r="G243" s="45"/>
      <c r="H243" s="47"/>
      <c r="I243" s="49"/>
      <c r="J243" s="19"/>
    </row>
    <row r="244" spans="1:10" ht="47.25" x14ac:dyDescent="0.25">
      <c r="A244" s="21">
        <f t="shared" si="4"/>
        <v>233</v>
      </c>
      <c r="B244" s="19" t="s">
        <v>428</v>
      </c>
      <c r="C244" s="46"/>
      <c r="D244" s="18" t="s">
        <v>428</v>
      </c>
      <c r="E244" s="45"/>
      <c r="F244" s="47"/>
      <c r="G244" s="45"/>
      <c r="H244" s="47"/>
      <c r="I244" s="49"/>
      <c r="J244" s="19"/>
    </row>
    <row r="245" spans="1:10" ht="47.25" x14ac:dyDescent="0.25">
      <c r="A245" s="21">
        <f t="shared" si="4"/>
        <v>234</v>
      </c>
      <c r="B245" s="19" t="s">
        <v>429</v>
      </c>
      <c r="C245" s="46"/>
      <c r="D245" s="18" t="s">
        <v>429</v>
      </c>
      <c r="E245" s="45"/>
      <c r="F245" s="47"/>
      <c r="G245" s="45"/>
      <c r="H245" s="47"/>
      <c r="I245" s="49"/>
      <c r="J245" s="19"/>
    </row>
    <row r="246" spans="1:10" ht="47.25" x14ac:dyDescent="0.25">
      <c r="A246" s="21">
        <f t="shared" si="4"/>
        <v>235</v>
      </c>
      <c r="B246" s="19" t="s">
        <v>430</v>
      </c>
      <c r="C246" s="46"/>
      <c r="D246" s="18" t="s">
        <v>430</v>
      </c>
      <c r="E246" s="45"/>
      <c r="F246" s="47"/>
      <c r="G246" s="45"/>
      <c r="H246" s="47"/>
      <c r="I246" s="49"/>
      <c r="J246" s="19"/>
    </row>
    <row r="247" spans="1:10" ht="47.25" x14ac:dyDescent="0.25">
      <c r="A247" s="21">
        <f t="shared" si="4"/>
        <v>236</v>
      </c>
      <c r="B247" s="19" t="s">
        <v>431</v>
      </c>
      <c r="C247" s="46"/>
      <c r="D247" s="18" t="s">
        <v>431</v>
      </c>
      <c r="E247" s="45"/>
      <c r="F247" s="47"/>
      <c r="G247" s="45"/>
      <c r="H247" s="47"/>
      <c r="I247" s="49"/>
      <c r="J247" s="19"/>
    </row>
    <row r="248" spans="1:10" ht="47.25" x14ac:dyDescent="0.25">
      <c r="A248" s="21">
        <f t="shared" si="4"/>
        <v>237</v>
      </c>
      <c r="B248" s="19" t="s">
        <v>432</v>
      </c>
      <c r="C248" s="46"/>
      <c r="D248" s="18" t="s">
        <v>432</v>
      </c>
      <c r="E248" s="45"/>
      <c r="F248" s="47"/>
      <c r="G248" s="45"/>
      <c r="H248" s="47"/>
      <c r="I248" s="49"/>
      <c r="J248" s="19"/>
    </row>
    <row r="249" spans="1:10" ht="47.25" x14ac:dyDescent="0.25">
      <c r="A249" s="21">
        <f t="shared" si="4"/>
        <v>238</v>
      </c>
      <c r="B249" s="19" t="s">
        <v>433</v>
      </c>
      <c r="C249" s="46"/>
      <c r="D249" s="18" t="s">
        <v>433</v>
      </c>
      <c r="E249" s="45"/>
      <c r="F249" s="47"/>
      <c r="G249" s="45"/>
      <c r="H249" s="47"/>
      <c r="I249" s="49"/>
      <c r="J249" s="19"/>
    </row>
    <row r="250" spans="1:10" ht="47.25" x14ac:dyDescent="0.25">
      <c r="A250" s="21">
        <f t="shared" si="4"/>
        <v>239</v>
      </c>
      <c r="B250" s="19" t="s">
        <v>434</v>
      </c>
      <c r="C250" s="46"/>
      <c r="D250" s="18" t="s">
        <v>434</v>
      </c>
      <c r="E250" s="45"/>
      <c r="F250" s="47"/>
      <c r="G250" s="45"/>
      <c r="H250" s="47"/>
      <c r="I250" s="49"/>
      <c r="J250" s="19"/>
    </row>
    <row r="251" spans="1:10" s="11" customFormat="1" ht="47.25" x14ac:dyDescent="0.25">
      <c r="A251" s="21">
        <f t="shared" si="4"/>
        <v>240</v>
      </c>
      <c r="B251" s="19" t="s">
        <v>359</v>
      </c>
      <c r="C251" s="46"/>
      <c r="D251" s="18" t="s">
        <v>360</v>
      </c>
      <c r="E251" s="45"/>
      <c r="F251" s="47"/>
      <c r="G251" s="45"/>
      <c r="H251" s="47"/>
      <c r="I251" s="49"/>
      <c r="J251" s="19"/>
    </row>
    <row r="252" spans="1:10" ht="47.25" x14ac:dyDescent="0.25">
      <c r="A252" s="21">
        <f t="shared" si="4"/>
        <v>241</v>
      </c>
      <c r="B252" s="19" t="s">
        <v>435</v>
      </c>
      <c r="C252" s="46"/>
      <c r="D252" s="18" t="s">
        <v>435</v>
      </c>
      <c r="E252" s="45"/>
      <c r="F252" s="47"/>
      <c r="G252" s="45"/>
      <c r="H252" s="47"/>
      <c r="I252" s="49"/>
      <c r="J252" s="19"/>
    </row>
    <row r="253" spans="1:10" ht="31.5" x14ac:dyDescent="0.25">
      <c r="A253" s="21">
        <f t="shared" si="4"/>
        <v>242</v>
      </c>
      <c r="B253" s="19" t="s">
        <v>436</v>
      </c>
      <c r="C253" s="42" t="s">
        <v>356</v>
      </c>
      <c r="D253" s="18" t="s">
        <v>436</v>
      </c>
      <c r="E253" s="45" t="s">
        <v>596</v>
      </c>
      <c r="F253" s="47" t="s">
        <v>348</v>
      </c>
      <c r="G253" s="45" t="s">
        <v>596</v>
      </c>
      <c r="H253" s="47" t="s">
        <v>258</v>
      </c>
      <c r="I253" s="49" t="s">
        <v>353</v>
      </c>
      <c r="J253" s="19"/>
    </row>
    <row r="254" spans="1:10" ht="31.5" x14ac:dyDescent="0.25">
      <c r="A254" s="21">
        <f t="shared" si="4"/>
        <v>243</v>
      </c>
      <c r="B254" s="19" t="s">
        <v>437</v>
      </c>
      <c r="C254" s="42"/>
      <c r="D254" s="18" t="s">
        <v>437</v>
      </c>
      <c r="E254" s="45"/>
      <c r="F254" s="47"/>
      <c r="G254" s="45"/>
      <c r="H254" s="47"/>
      <c r="I254" s="49"/>
      <c r="J254" s="19"/>
    </row>
    <row r="255" spans="1:10" ht="31.5" x14ac:dyDescent="0.25">
      <c r="A255" s="21">
        <f t="shared" si="4"/>
        <v>244</v>
      </c>
      <c r="B255" s="19" t="s">
        <v>438</v>
      </c>
      <c r="C255" s="42"/>
      <c r="D255" s="18" t="s">
        <v>438</v>
      </c>
      <c r="E255" s="45"/>
      <c r="F255" s="47"/>
      <c r="G255" s="45"/>
      <c r="H255" s="47"/>
      <c r="I255" s="49"/>
      <c r="J255" s="19"/>
    </row>
    <row r="256" spans="1:10" ht="47.25" x14ac:dyDescent="0.25">
      <c r="A256" s="21">
        <f t="shared" si="4"/>
        <v>245</v>
      </c>
      <c r="B256" s="19" t="s">
        <v>439</v>
      </c>
      <c r="C256" s="42"/>
      <c r="D256" s="18" t="s">
        <v>439</v>
      </c>
      <c r="E256" s="45"/>
      <c r="F256" s="47"/>
      <c r="G256" s="45"/>
      <c r="H256" s="47"/>
      <c r="I256" s="49"/>
      <c r="J256" s="19"/>
    </row>
    <row r="257" spans="1:10" ht="47.25" x14ac:dyDescent="0.25">
      <c r="A257" s="21">
        <f t="shared" si="4"/>
        <v>246</v>
      </c>
      <c r="B257" s="19" t="s">
        <v>440</v>
      </c>
      <c r="C257" s="42"/>
      <c r="D257" s="18" t="s">
        <v>440</v>
      </c>
      <c r="E257" s="45"/>
      <c r="F257" s="47"/>
      <c r="G257" s="45"/>
      <c r="H257" s="47"/>
      <c r="I257" s="49"/>
      <c r="J257" s="19"/>
    </row>
    <row r="258" spans="1:10" ht="47.25" x14ac:dyDescent="0.25">
      <c r="A258" s="21">
        <f t="shared" ref="A258:A288" si="5">1+A257</f>
        <v>247</v>
      </c>
      <c r="B258" s="19" t="s">
        <v>441</v>
      </c>
      <c r="C258" s="42"/>
      <c r="D258" s="18" t="s">
        <v>441</v>
      </c>
      <c r="E258" s="45"/>
      <c r="F258" s="47"/>
      <c r="G258" s="45"/>
      <c r="H258" s="47"/>
      <c r="I258" s="49"/>
      <c r="J258" s="19"/>
    </row>
    <row r="259" spans="1:10" ht="31.5" x14ac:dyDescent="0.25">
      <c r="A259" s="21">
        <f t="shared" si="5"/>
        <v>248</v>
      </c>
      <c r="B259" s="19" t="s">
        <v>442</v>
      </c>
      <c r="C259" s="42"/>
      <c r="D259" s="18" t="s">
        <v>442</v>
      </c>
      <c r="E259" s="45"/>
      <c r="F259" s="47"/>
      <c r="G259" s="45"/>
      <c r="H259" s="47"/>
      <c r="I259" s="49"/>
      <c r="J259" s="19"/>
    </row>
    <row r="260" spans="1:10" ht="47.25" x14ac:dyDescent="0.25">
      <c r="A260" s="21">
        <f t="shared" si="5"/>
        <v>249</v>
      </c>
      <c r="B260" s="19" t="s">
        <v>443</v>
      </c>
      <c r="C260" s="42"/>
      <c r="D260" s="18" t="s">
        <v>443</v>
      </c>
      <c r="E260" s="45"/>
      <c r="F260" s="47"/>
      <c r="G260" s="45"/>
      <c r="H260" s="47"/>
      <c r="I260" s="49"/>
      <c r="J260" s="19"/>
    </row>
    <row r="261" spans="1:10" ht="47.25" x14ac:dyDescent="0.25">
      <c r="A261" s="21">
        <f t="shared" si="5"/>
        <v>250</v>
      </c>
      <c r="B261" s="19" t="s">
        <v>444</v>
      </c>
      <c r="C261" s="42"/>
      <c r="D261" s="18" t="s">
        <v>444</v>
      </c>
      <c r="E261" s="45"/>
      <c r="F261" s="47"/>
      <c r="G261" s="45"/>
      <c r="H261" s="47"/>
      <c r="I261" s="49"/>
      <c r="J261" s="19"/>
    </row>
    <row r="262" spans="1:10" ht="78.75" x14ac:dyDescent="0.25">
      <c r="A262" s="21">
        <f t="shared" si="5"/>
        <v>251</v>
      </c>
      <c r="B262" s="19" t="s">
        <v>445</v>
      </c>
      <c r="C262" s="19" t="s">
        <v>350</v>
      </c>
      <c r="D262" s="18" t="s">
        <v>476</v>
      </c>
      <c r="E262" s="45"/>
      <c r="F262" s="47"/>
      <c r="G262" s="45"/>
      <c r="H262" s="47"/>
      <c r="I262" s="49"/>
      <c r="J262" s="19"/>
    </row>
    <row r="263" spans="1:10" ht="47.25" x14ac:dyDescent="0.25">
      <c r="A263" s="21">
        <f t="shared" si="5"/>
        <v>252</v>
      </c>
      <c r="B263" s="19" t="s">
        <v>446</v>
      </c>
      <c r="C263" s="18" t="s">
        <v>506</v>
      </c>
      <c r="D263" s="18" t="s">
        <v>446</v>
      </c>
      <c r="E263" s="12" t="s">
        <v>585</v>
      </c>
      <c r="F263" s="32" t="s">
        <v>348</v>
      </c>
      <c r="G263" s="12" t="s">
        <v>585</v>
      </c>
      <c r="H263" s="32" t="s">
        <v>258</v>
      </c>
      <c r="I263" s="30" t="s">
        <v>494</v>
      </c>
      <c r="J263" s="19"/>
    </row>
    <row r="264" spans="1:10" ht="47.25" x14ac:dyDescent="0.25">
      <c r="A264" s="21">
        <f t="shared" si="5"/>
        <v>253</v>
      </c>
      <c r="B264" s="19" t="s">
        <v>447</v>
      </c>
      <c r="C264" s="18" t="s">
        <v>506</v>
      </c>
      <c r="D264" s="18" t="s">
        <v>447</v>
      </c>
      <c r="E264" s="45" t="s">
        <v>585</v>
      </c>
      <c r="F264" s="47" t="s">
        <v>348</v>
      </c>
      <c r="G264" s="45" t="s">
        <v>585</v>
      </c>
      <c r="H264" s="47" t="s">
        <v>258</v>
      </c>
      <c r="I264" s="49" t="s">
        <v>495</v>
      </c>
      <c r="J264" s="19"/>
    </row>
    <row r="265" spans="1:10" ht="47.25" x14ac:dyDescent="0.25">
      <c r="A265" s="21">
        <f t="shared" si="5"/>
        <v>254</v>
      </c>
      <c r="B265" s="19" t="s">
        <v>448</v>
      </c>
      <c r="C265" s="18" t="s">
        <v>506</v>
      </c>
      <c r="D265" s="18" t="s">
        <v>448</v>
      </c>
      <c r="E265" s="45"/>
      <c r="F265" s="47"/>
      <c r="G265" s="45"/>
      <c r="H265" s="47"/>
      <c r="I265" s="49"/>
      <c r="J265" s="19"/>
    </row>
    <row r="266" spans="1:10" ht="47.25" x14ac:dyDescent="0.25">
      <c r="A266" s="21">
        <f t="shared" si="5"/>
        <v>255</v>
      </c>
      <c r="B266" s="19" t="s">
        <v>449</v>
      </c>
      <c r="C266" s="18" t="s">
        <v>506</v>
      </c>
      <c r="D266" s="18" t="s">
        <v>449</v>
      </c>
      <c r="E266" s="45"/>
      <c r="F266" s="47"/>
      <c r="G266" s="45"/>
      <c r="H266" s="47"/>
      <c r="I266" s="49"/>
      <c r="J266" s="19"/>
    </row>
    <row r="267" spans="1:10" ht="47.25" x14ac:dyDescent="0.25">
      <c r="A267" s="21">
        <f t="shared" si="5"/>
        <v>256</v>
      </c>
      <c r="B267" s="19" t="s">
        <v>450</v>
      </c>
      <c r="C267" s="18" t="s">
        <v>506</v>
      </c>
      <c r="D267" s="18" t="s">
        <v>477</v>
      </c>
      <c r="E267" s="45"/>
      <c r="F267" s="47"/>
      <c r="G267" s="45"/>
      <c r="H267" s="47"/>
      <c r="I267" s="49"/>
      <c r="J267" s="19"/>
    </row>
    <row r="268" spans="1:10" ht="47.25" x14ac:dyDescent="0.25">
      <c r="A268" s="21">
        <f t="shared" si="5"/>
        <v>257</v>
      </c>
      <c r="B268" s="19" t="s">
        <v>451</v>
      </c>
      <c r="C268" s="20"/>
      <c r="D268" s="18" t="s">
        <v>451</v>
      </c>
      <c r="E268" s="45" t="s">
        <v>586</v>
      </c>
      <c r="F268" s="47" t="s">
        <v>348</v>
      </c>
      <c r="G268" s="45" t="s">
        <v>586</v>
      </c>
      <c r="H268" s="47" t="s">
        <v>258</v>
      </c>
      <c r="I268" s="49" t="s">
        <v>355</v>
      </c>
      <c r="J268" s="19"/>
    </row>
    <row r="269" spans="1:10" ht="47.25" x14ac:dyDescent="0.25">
      <c r="A269" s="21">
        <f t="shared" si="5"/>
        <v>258</v>
      </c>
      <c r="B269" s="19" t="s">
        <v>452</v>
      </c>
      <c r="C269" s="20"/>
      <c r="D269" s="18" t="s">
        <v>452</v>
      </c>
      <c r="E269" s="45"/>
      <c r="F269" s="47"/>
      <c r="G269" s="45"/>
      <c r="H269" s="47"/>
      <c r="I269" s="49"/>
      <c r="J269" s="19"/>
    </row>
    <row r="270" spans="1:10" ht="47.25" x14ac:dyDescent="0.25">
      <c r="A270" s="21">
        <f t="shared" si="5"/>
        <v>259</v>
      </c>
      <c r="B270" s="19" t="s">
        <v>453</v>
      </c>
      <c r="C270" s="20"/>
      <c r="D270" s="18" t="s">
        <v>453</v>
      </c>
      <c r="E270" s="45"/>
      <c r="F270" s="47"/>
      <c r="G270" s="45"/>
      <c r="H270" s="47"/>
      <c r="I270" s="49"/>
      <c r="J270" s="19"/>
    </row>
    <row r="271" spans="1:10" ht="47.25" x14ac:dyDescent="0.25">
      <c r="A271" s="21">
        <f t="shared" si="5"/>
        <v>260</v>
      </c>
      <c r="B271" s="19" t="s">
        <v>454</v>
      </c>
      <c r="C271" s="20"/>
      <c r="D271" s="18" t="s">
        <v>454</v>
      </c>
      <c r="E271" s="45"/>
      <c r="F271" s="47"/>
      <c r="G271" s="45"/>
      <c r="H271" s="47"/>
      <c r="I271" s="49"/>
      <c r="J271" s="19"/>
    </row>
    <row r="272" spans="1:10" ht="47.25" x14ac:dyDescent="0.25">
      <c r="A272" s="21">
        <f t="shared" si="5"/>
        <v>261</v>
      </c>
      <c r="B272" s="19" t="s">
        <v>455</v>
      </c>
      <c r="C272" s="20"/>
      <c r="D272" s="18" t="s">
        <v>455</v>
      </c>
      <c r="E272" s="45"/>
      <c r="F272" s="47"/>
      <c r="G272" s="45"/>
      <c r="H272" s="47"/>
      <c r="I272" s="49"/>
      <c r="J272" s="19"/>
    </row>
    <row r="273" spans="1:10" ht="47.25" x14ac:dyDescent="0.25">
      <c r="A273" s="21">
        <f t="shared" si="5"/>
        <v>262</v>
      </c>
      <c r="B273" s="19" t="s">
        <v>456</v>
      </c>
      <c r="C273" s="20"/>
      <c r="D273" s="18" t="s">
        <v>456</v>
      </c>
      <c r="E273" s="45"/>
      <c r="F273" s="47"/>
      <c r="G273" s="45"/>
      <c r="H273" s="47"/>
      <c r="I273" s="49"/>
      <c r="J273" s="19"/>
    </row>
    <row r="274" spans="1:10" ht="31.5" x14ac:dyDescent="0.25">
      <c r="A274" s="21">
        <f t="shared" si="5"/>
        <v>263</v>
      </c>
      <c r="B274" s="19" t="s">
        <v>457</v>
      </c>
      <c r="C274" s="42" t="s">
        <v>356</v>
      </c>
      <c r="D274" s="18" t="s">
        <v>478</v>
      </c>
      <c r="E274" s="45"/>
      <c r="F274" s="47"/>
      <c r="G274" s="45"/>
      <c r="H274" s="47"/>
      <c r="I274" s="49"/>
      <c r="J274" s="19"/>
    </row>
    <row r="275" spans="1:10" ht="47.25" x14ac:dyDescent="0.25">
      <c r="A275" s="21">
        <f t="shared" si="5"/>
        <v>264</v>
      </c>
      <c r="B275" s="19" t="s">
        <v>458</v>
      </c>
      <c r="C275" s="42"/>
      <c r="D275" s="18" t="s">
        <v>458</v>
      </c>
      <c r="E275" s="45"/>
      <c r="F275" s="47"/>
      <c r="G275" s="45"/>
      <c r="H275" s="47"/>
      <c r="I275" s="49"/>
      <c r="J275" s="19"/>
    </row>
    <row r="276" spans="1:10" ht="47.25" x14ac:dyDescent="0.25">
      <c r="A276" s="21">
        <f t="shared" si="5"/>
        <v>265</v>
      </c>
      <c r="B276" s="19" t="s">
        <v>459</v>
      </c>
      <c r="C276" s="20"/>
      <c r="D276" s="18" t="s">
        <v>459</v>
      </c>
      <c r="E276" s="45"/>
      <c r="F276" s="47"/>
      <c r="G276" s="45"/>
      <c r="H276" s="47"/>
      <c r="I276" s="49"/>
      <c r="J276" s="19"/>
    </row>
    <row r="277" spans="1:10" ht="78.75" x14ac:dyDescent="0.25">
      <c r="A277" s="21">
        <f t="shared" si="5"/>
        <v>266</v>
      </c>
      <c r="B277" s="19" t="s">
        <v>373</v>
      </c>
      <c r="C277" s="18" t="s">
        <v>374</v>
      </c>
      <c r="D277" s="18" t="s">
        <v>373</v>
      </c>
      <c r="E277" s="12" t="s">
        <v>326</v>
      </c>
      <c r="F277" s="32" t="s">
        <v>348</v>
      </c>
      <c r="G277" s="12" t="s">
        <v>326</v>
      </c>
      <c r="H277" s="32" t="s">
        <v>258</v>
      </c>
      <c r="I277" s="30" t="s">
        <v>496</v>
      </c>
      <c r="J277" s="19"/>
    </row>
    <row r="278" spans="1:10" ht="78.75" x14ac:dyDescent="0.25">
      <c r="A278" s="21">
        <f t="shared" si="5"/>
        <v>267</v>
      </c>
      <c r="B278" s="19" t="s">
        <v>460</v>
      </c>
      <c r="C278" s="18" t="s">
        <v>374</v>
      </c>
      <c r="D278" s="18" t="s">
        <v>375</v>
      </c>
      <c r="E278" s="12" t="s">
        <v>580</v>
      </c>
      <c r="F278" s="32" t="s">
        <v>348</v>
      </c>
      <c r="G278" s="12" t="s">
        <v>580</v>
      </c>
      <c r="H278" s="32" t="s">
        <v>258</v>
      </c>
      <c r="I278" s="30" t="s">
        <v>497</v>
      </c>
      <c r="J278" s="19"/>
    </row>
    <row r="279" spans="1:10" ht="78.75" x14ac:dyDescent="0.25">
      <c r="A279" s="21">
        <f t="shared" si="5"/>
        <v>268</v>
      </c>
      <c r="B279" s="19" t="s">
        <v>354</v>
      </c>
      <c r="C279" s="18" t="s">
        <v>374</v>
      </c>
      <c r="D279" s="18" t="s">
        <v>354</v>
      </c>
      <c r="E279" s="12" t="s">
        <v>591</v>
      </c>
      <c r="F279" s="32" t="s">
        <v>348</v>
      </c>
      <c r="G279" s="12" t="s">
        <v>591</v>
      </c>
      <c r="H279" s="32" t="s">
        <v>258</v>
      </c>
      <c r="I279" s="49" t="s">
        <v>352</v>
      </c>
      <c r="J279" s="19"/>
    </row>
    <row r="280" spans="1:10" ht="63" x14ac:dyDescent="0.25">
      <c r="A280" s="21">
        <f t="shared" si="5"/>
        <v>269</v>
      </c>
      <c r="B280" s="19" t="s">
        <v>462</v>
      </c>
      <c r="C280" s="18" t="s">
        <v>357</v>
      </c>
      <c r="D280" s="18" t="s">
        <v>461</v>
      </c>
      <c r="E280" s="12" t="s">
        <v>591</v>
      </c>
      <c r="F280" s="31" t="s">
        <v>348</v>
      </c>
      <c r="G280" s="12" t="s">
        <v>591</v>
      </c>
      <c r="H280" s="31" t="s">
        <v>258</v>
      </c>
      <c r="I280" s="49"/>
      <c r="J280" s="19"/>
    </row>
    <row r="281" spans="1:10" ht="173.25" x14ac:dyDescent="0.25">
      <c r="A281" s="21">
        <f t="shared" si="5"/>
        <v>270</v>
      </c>
      <c r="B281" s="19" t="s">
        <v>376</v>
      </c>
      <c r="C281" s="20" t="s">
        <v>374</v>
      </c>
      <c r="D281" s="18" t="s">
        <v>376</v>
      </c>
      <c r="E281" s="12" t="s">
        <v>591</v>
      </c>
      <c r="F281" s="32" t="s">
        <v>348</v>
      </c>
      <c r="G281" s="12" t="s">
        <v>591</v>
      </c>
      <c r="H281" s="32" t="s">
        <v>258</v>
      </c>
      <c r="I281" s="19" t="s">
        <v>498</v>
      </c>
      <c r="J281" s="19"/>
    </row>
    <row r="282" spans="1:10" ht="63" x14ac:dyDescent="0.25">
      <c r="A282" s="21">
        <f t="shared" si="5"/>
        <v>271</v>
      </c>
      <c r="B282" s="19" t="s">
        <v>463</v>
      </c>
      <c r="C282" s="19" t="s">
        <v>344</v>
      </c>
      <c r="D282" s="30" t="s">
        <v>479</v>
      </c>
      <c r="E282" s="24" t="s">
        <v>584</v>
      </c>
      <c r="F282" s="31" t="s">
        <v>191</v>
      </c>
      <c r="G282" s="24" t="s">
        <v>584</v>
      </c>
      <c r="H282" s="31" t="s">
        <v>347</v>
      </c>
      <c r="I282" s="30" t="s">
        <v>499</v>
      </c>
      <c r="J282" s="19"/>
    </row>
    <row r="283" spans="1:10" ht="63" x14ac:dyDescent="0.25">
      <c r="A283" s="21">
        <f t="shared" si="5"/>
        <v>272</v>
      </c>
      <c r="B283" s="19" t="s">
        <v>464</v>
      </c>
      <c r="C283" s="19" t="s">
        <v>344</v>
      </c>
      <c r="D283" s="30" t="s">
        <v>480</v>
      </c>
      <c r="E283" s="24" t="s">
        <v>584</v>
      </c>
      <c r="F283" s="31" t="s">
        <v>348</v>
      </c>
      <c r="G283" s="24" t="s">
        <v>584</v>
      </c>
      <c r="H283" s="31" t="s">
        <v>349</v>
      </c>
      <c r="I283" s="30" t="s">
        <v>500</v>
      </c>
      <c r="J283" s="19"/>
    </row>
    <row r="284" spans="1:10" ht="47.25" x14ac:dyDescent="0.25">
      <c r="A284" s="21">
        <f t="shared" si="5"/>
        <v>273</v>
      </c>
      <c r="B284" s="19" t="s">
        <v>465</v>
      </c>
      <c r="C284" s="19" t="s">
        <v>344</v>
      </c>
      <c r="D284" s="30" t="s">
        <v>481</v>
      </c>
      <c r="E284" s="24" t="s">
        <v>584</v>
      </c>
      <c r="F284" s="31" t="s">
        <v>345</v>
      </c>
      <c r="G284" s="24" t="s">
        <v>584</v>
      </c>
      <c r="H284" s="31" t="s">
        <v>346</v>
      </c>
      <c r="I284" s="30" t="s">
        <v>501</v>
      </c>
      <c r="J284" s="19"/>
    </row>
    <row r="285" spans="1:10" ht="63" x14ac:dyDescent="0.25">
      <c r="A285" s="21">
        <f t="shared" si="5"/>
        <v>274</v>
      </c>
      <c r="B285" s="19" t="s">
        <v>466</v>
      </c>
      <c r="C285" s="19" t="s">
        <v>344</v>
      </c>
      <c r="D285" s="30" t="s">
        <v>482</v>
      </c>
      <c r="E285" s="24" t="s">
        <v>584</v>
      </c>
      <c r="F285" s="31" t="s">
        <v>191</v>
      </c>
      <c r="G285" s="24" t="s">
        <v>584</v>
      </c>
      <c r="H285" s="31" t="s">
        <v>347</v>
      </c>
      <c r="I285" s="30" t="s">
        <v>502</v>
      </c>
      <c r="J285" s="19"/>
    </row>
    <row r="286" spans="1:10" ht="63" x14ac:dyDescent="0.25">
      <c r="A286" s="21">
        <f t="shared" si="5"/>
        <v>275</v>
      </c>
      <c r="B286" s="19" t="s">
        <v>467</v>
      </c>
      <c r="C286" s="19" t="s">
        <v>344</v>
      </c>
      <c r="D286" s="30" t="s">
        <v>483</v>
      </c>
      <c r="E286" s="24" t="s">
        <v>585</v>
      </c>
      <c r="F286" s="31" t="s">
        <v>348</v>
      </c>
      <c r="G286" s="24" t="s">
        <v>585</v>
      </c>
      <c r="H286" s="31" t="s">
        <v>349</v>
      </c>
      <c r="I286" s="30" t="s">
        <v>503</v>
      </c>
      <c r="J286" s="19"/>
    </row>
    <row r="287" spans="1:10" ht="63" x14ac:dyDescent="0.25">
      <c r="A287" s="21">
        <f t="shared" si="5"/>
        <v>276</v>
      </c>
      <c r="B287" s="19" t="s">
        <v>468</v>
      </c>
      <c r="C287" s="19" t="s">
        <v>344</v>
      </c>
      <c r="D287" s="30" t="s">
        <v>484</v>
      </c>
      <c r="E287" s="24" t="s">
        <v>585</v>
      </c>
      <c r="F287" s="31" t="s">
        <v>345</v>
      </c>
      <c r="G287" s="24" t="s">
        <v>585</v>
      </c>
      <c r="H287" s="31" t="s">
        <v>346</v>
      </c>
      <c r="I287" s="30" t="s">
        <v>504</v>
      </c>
      <c r="J287" s="19"/>
    </row>
    <row r="288" spans="1:10" ht="63" x14ac:dyDescent="0.25">
      <c r="A288" s="21">
        <f t="shared" si="5"/>
        <v>277</v>
      </c>
      <c r="B288" s="18" t="s">
        <v>469</v>
      </c>
      <c r="C288" s="19" t="s">
        <v>344</v>
      </c>
      <c r="D288" s="30" t="s">
        <v>485</v>
      </c>
      <c r="E288" s="24" t="s">
        <v>585</v>
      </c>
      <c r="F288" s="31" t="s">
        <v>191</v>
      </c>
      <c r="G288" s="24" t="s">
        <v>585</v>
      </c>
      <c r="H288" s="31" t="s">
        <v>347</v>
      </c>
      <c r="I288" s="30" t="s">
        <v>505</v>
      </c>
      <c r="J288" s="19"/>
    </row>
  </sheetData>
  <mergeCells count="143">
    <mergeCell ref="A2:C2"/>
    <mergeCell ref="E268:E276"/>
    <mergeCell ref="I268:I276"/>
    <mergeCell ref="C274:C275"/>
    <mergeCell ref="I279:I280"/>
    <mergeCell ref="C253:C261"/>
    <mergeCell ref="E253:E262"/>
    <mergeCell ref="I264:I267"/>
    <mergeCell ref="C234:C236"/>
    <mergeCell ref="C226:C233"/>
    <mergeCell ref="E226:E233"/>
    <mergeCell ref="I227:I233"/>
    <mergeCell ref="E234:E241"/>
    <mergeCell ref="I234:I239"/>
    <mergeCell ref="C237:C241"/>
    <mergeCell ref="I240:I241"/>
    <mergeCell ref="C242:C252"/>
    <mergeCell ref="E242:E252"/>
    <mergeCell ref="I242:I252"/>
    <mergeCell ref="G242:G252"/>
    <mergeCell ref="C205:C209"/>
    <mergeCell ref="E205:E209"/>
    <mergeCell ref="I205:I207"/>
    <mergeCell ref="I208:I209"/>
    <mergeCell ref="C210:C218"/>
    <mergeCell ref="E210:E218"/>
    <mergeCell ref="I210:I212"/>
    <mergeCell ref="I214:I218"/>
    <mergeCell ref="C219:C225"/>
    <mergeCell ref="E219:E225"/>
    <mergeCell ref="I219:I222"/>
    <mergeCell ref="I223:I224"/>
    <mergeCell ref="C198:C204"/>
    <mergeCell ref="E198:E204"/>
    <mergeCell ref="I198:I204"/>
    <mergeCell ref="I106:I107"/>
    <mergeCell ref="I113:I121"/>
    <mergeCell ref="I122:I127"/>
    <mergeCell ref="I128:I134"/>
    <mergeCell ref="I135:I150"/>
    <mergeCell ref="C147:C148"/>
    <mergeCell ref="C149:C150"/>
    <mergeCell ref="I82:I89"/>
    <mergeCell ref="I90:I99"/>
    <mergeCell ref="I101:I104"/>
    <mergeCell ref="E8:H8"/>
    <mergeCell ref="E9:F9"/>
    <mergeCell ref="G9:H9"/>
    <mergeCell ref="D8:D10"/>
    <mergeCell ref="C8:C10"/>
    <mergeCell ref="B8:B10"/>
    <mergeCell ref="D147:D148"/>
    <mergeCell ref="A11:J11"/>
    <mergeCell ref="A1:C1"/>
    <mergeCell ref="A3:C3"/>
    <mergeCell ref="D1:J1"/>
    <mergeCell ref="D3:J3"/>
    <mergeCell ref="A6:J6"/>
    <mergeCell ref="A5:J5"/>
    <mergeCell ref="A8:A10"/>
    <mergeCell ref="I8:I10"/>
    <mergeCell ref="J8:J10"/>
    <mergeCell ref="J49:J51"/>
    <mergeCell ref="E52:E53"/>
    <mergeCell ref="I52:I53"/>
    <mergeCell ref="J52:J53"/>
    <mergeCell ref="E49:E51"/>
    <mergeCell ref="E45:E48"/>
    <mergeCell ref="I45:I48"/>
    <mergeCell ref="J45:J48"/>
    <mergeCell ref="I49:I51"/>
    <mergeCell ref="J54:J56"/>
    <mergeCell ref="E58:E62"/>
    <mergeCell ref="I58:I62"/>
    <mergeCell ref="J58:J62"/>
    <mergeCell ref="E54:E56"/>
    <mergeCell ref="J149:J150"/>
    <mergeCell ref="H58:H62"/>
    <mergeCell ref="H63:H65"/>
    <mergeCell ref="H147:H148"/>
    <mergeCell ref="H149:H150"/>
    <mergeCell ref="F58:F62"/>
    <mergeCell ref="F63:F65"/>
    <mergeCell ref="F147:F148"/>
    <mergeCell ref="F149:F150"/>
    <mergeCell ref="G54:G56"/>
    <mergeCell ref="G58:G62"/>
    <mergeCell ref="I54:I56"/>
    <mergeCell ref="I63:I65"/>
    <mergeCell ref="J63:J65"/>
    <mergeCell ref="E63:E65"/>
    <mergeCell ref="E147:E148"/>
    <mergeCell ref="I155:I158"/>
    <mergeCell ref="I159:I163"/>
    <mergeCell ref="J147:J148"/>
    <mergeCell ref="I253:I262"/>
    <mergeCell ref="E264:E267"/>
    <mergeCell ref="D149:D150"/>
    <mergeCell ref="E149:E150"/>
    <mergeCell ref="H45:H48"/>
    <mergeCell ref="H49:H51"/>
    <mergeCell ref="H52:H53"/>
    <mergeCell ref="H54:H56"/>
    <mergeCell ref="H198:H204"/>
    <mergeCell ref="H205:H209"/>
    <mergeCell ref="H210:H218"/>
    <mergeCell ref="H219:H225"/>
    <mergeCell ref="H226:H233"/>
    <mergeCell ref="H234:H241"/>
    <mergeCell ref="H242:H252"/>
    <mergeCell ref="H253:H262"/>
    <mergeCell ref="H264:H267"/>
    <mergeCell ref="H268:H276"/>
    <mergeCell ref="F45:F48"/>
    <mergeCell ref="F49:F51"/>
    <mergeCell ref="F52:F53"/>
    <mergeCell ref="F54:F56"/>
    <mergeCell ref="F198:F204"/>
    <mergeCell ref="F205:F209"/>
    <mergeCell ref="F210:F218"/>
    <mergeCell ref="F219:F225"/>
    <mergeCell ref="F226:F233"/>
    <mergeCell ref="F234:F241"/>
    <mergeCell ref="F242:F252"/>
    <mergeCell ref="F253:F262"/>
    <mergeCell ref="F264:F267"/>
    <mergeCell ref="F268:F276"/>
    <mergeCell ref="G45:G48"/>
    <mergeCell ref="G49:G51"/>
    <mergeCell ref="G52:G53"/>
    <mergeCell ref="D2:J2"/>
    <mergeCell ref="G253:G262"/>
    <mergeCell ref="G264:G267"/>
    <mergeCell ref="G268:G276"/>
    <mergeCell ref="G63:G65"/>
    <mergeCell ref="G147:G148"/>
    <mergeCell ref="G149:G150"/>
    <mergeCell ref="G198:G204"/>
    <mergeCell ref="G205:G209"/>
    <mergeCell ref="G210:G218"/>
    <mergeCell ref="G219:G225"/>
    <mergeCell ref="G226:G233"/>
    <mergeCell ref="G234:G241"/>
  </mergeCells>
  <conditionalFormatting sqref="B70">
    <cfRule type="duplicateValues" dxfId="131" priority="288"/>
  </conditionalFormatting>
  <conditionalFormatting sqref="I100">
    <cfRule type="duplicateValues" dxfId="130" priority="286"/>
  </conditionalFormatting>
  <conditionalFormatting sqref="B198">
    <cfRule type="duplicateValues" dxfId="129" priority="131"/>
  </conditionalFormatting>
  <conditionalFormatting sqref="B199">
    <cfRule type="duplicateValues" dxfId="128" priority="129"/>
  </conditionalFormatting>
  <conditionalFormatting sqref="B200">
    <cfRule type="duplicateValues" dxfId="127" priority="127"/>
  </conditionalFormatting>
  <conditionalFormatting sqref="B201">
    <cfRule type="duplicateValues" dxfId="126" priority="125"/>
  </conditionalFormatting>
  <conditionalFormatting sqref="B202">
    <cfRule type="duplicateValues" dxfId="125" priority="123"/>
  </conditionalFormatting>
  <conditionalFormatting sqref="B203">
    <cfRule type="duplicateValues" dxfId="124" priority="121"/>
  </conditionalFormatting>
  <conditionalFormatting sqref="B204">
    <cfRule type="duplicateValues" dxfId="123" priority="119"/>
  </conditionalFormatting>
  <conditionalFormatting sqref="B205">
    <cfRule type="duplicateValues" dxfId="122" priority="117"/>
  </conditionalFormatting>
  <conditionalFormatting sqref="B206">
    <cfRule type="duplicateValues" dxfId="121" priority="115"/>
  </conditionalFormatting>
  <conditionalFormatting sqref="B207">
    <cfRule type="duplicateValues" dxfId="120" priority="113"/>
  </conditionalFormatting>
  <conditionalFormatting sqref="B208">
    <cfRule type="duplicateValues" dxfId="119" priority="111"/>
  </conditionalFormatting>
  <conditionalFormatting sqref="B209">
    <cfRule type="duplicateValues" dxfId="118" priority="109"/>
  </conditionalFormatting>
  <conditionalFormatting sqref="B210">
    <cfRule type="duplicateValues" dxfId="117" priority="107"/>
  </conditionalFormatting>
  <conditionalFormatting sqref="B211">
    <cfRule type="duplicateValues" dxfId="116" priority="105"/>
  </conditionalFormatting>
  <conditionalFormatting sqref="B212">
    <cfRule type="duplicateValues" dxfId="115" priority="103"/>
  </conditionalFormatting>
  <conditionalFormatting sqref="B213">
    <cfRule type="duplicateValues" dxfId="114" priority="101"/>
  </conditionalFormatting>
  <conditionalFormatting sqref="B214">
    <cfRule type="duplicateValues" dxfId="113" priority="99"/>
  </conditionalFormatting>
  <conditionalFormatting sqref="B215">
    <cfRule type="duplicateValues" dxfId="112" priority="97"/>
  </conditionalFormatting>
  <conditionalFormatting sqref="B216">
    <cfRule type="duplicateValues" dxfId="111" priority="95"/>
  </conditionalFormatting>
  <conditionalFormatting sqref="B217">
    <cfRule type="duplicateValues" dxfId="110" priority="93"/>
  </conditionalFormatting>
  <conditionalFormatting sqref="B218">
    <cfRule type="duplicateValues" dxfId="109" priority="91"/>
  </conditionalFormatting>
  <conditionalFormatting sqref="B219">
    <cfRule type="duplicateValues" dxfId="108" priority="89"/>
  </conditionalFormatting>
  <conditionalFormatting sqref="B220">
    <cfRule type="duplicateValues" dxfId="107" priority="87"/>
  </conditionalFormatting>
  <conditionalFormatting sqref="B221">
    <cfRule type="duplicateValues" dxfId="106" priority="85"/>
  </conditionalFormatting>
  <conditionalFormatting sqref="B222">
    <cfRule type="duplicateValues" dxfId="105" priority="83"/>
  </conditionalFormatting>
  <conditionalFormatting sqref="B223">
    <cfRule type="duplicateValues" dxfId="104" priority="81"/>
  </conditionalFormatting>
  <conditionalFormatting sqref="B224">
    <cfRule type="duplicateValues" dxfId="103" priority="79"/>
  </conditionalFormatting>
  <conditionalFormatting sqref="B225">
    <cfRule type="duplicateValues" dxfId="102" priority="77"/>
  </conditionalFormatting>
  <conditionalFormatting sqref="B226:B227">
    <cfRule type="duplicateValues" dxfId="101" priority="75"/>
  </conditionalFormatting>
  <conditionalFormatting sqref="B228">
    <cfRule type="duplicateValues" dxfId="100" priority="73"/>
  </conditionalFormatting>
  <conditionalFormatting sqref="B229">
    <cfRule type="duplicateValues" dxfId="99" priority="71"/>
  </conditionalFormatting>
  <conditionalFormatting sqref="B230">
    <cfRule type="duplicateValues" dxfId="98" priority="69"/>
  </conditionalFormatting>
  <conditionalFormatting sqref="B231">
    <cfRule type="duplicateValues" dxfId="97" priority="67"/>
  </conditionalFormatting>
  <conditionalFormatting sqref="B232">
    <cfRule type="duplicateValues" dxfId="96" priority="65"/>
  </conditionalFormatting>
  <conditionalFormatting sqref="B233">
    <cfRule type="duplicateValues" dxfId="95" priority="138"/>
  </conditionalFormatting>
  <conditionalFormatting sqref="B234">
    <cfRule type="duplicateValues" dxfId="94" priority="63"/>
  </conditionalFormatting>
  <conditionalFormatting sqref="B235">
    <cfRule type="duplicateValues" dxfId="93" priority="61"/>
  </conditionalFormatting>
  <conditionalFormatting sqref="B236">
    <cfRule type="duplicateValues" dxfId="92" priority="59"/>
  </conditionalFormatting>
  <conditionalFormatting sqref="B237:B239">
    <cfRule type="duplicateValues" dxfId="91" priority="57"/>
  </conditionalFormatting>
  <conditionalFormatting sqref="B240:B244">
    <cfRule type="duplicateValues" dxfId="90" priority="53"/>
  </conditionalFormatting>
  <conditionalFormatting sqref="B253:B261 B263:B279">
    <cfRule type="duplicateValues" dxfId="89" priority="146"/>
  </conditionalFormatting>
  <conditionalFormatting sqref="B262">
    <cfRule type="duplicateValues" dxfId="88" priority="136"/>
    <cfRule type="duplicateValues" dxfId="87" priority="137"/>
  </conditionalFormatting>
  <conditionalFormatting sqref="B280">
    <cfRule type="duplicateValues" dxfId="86" priority="133"/>
  </conditionalFormatting>
  <conditionalFormatting sqref="B281 B245:B250 B252">
    <cfRule type="duplicateValues" dxfId="85" priority="143"/>
  </conditionalFormatting>
  <conditionalFormatting sqref="D198">
    <cfRule type="duplicateValues" dxfId="84" priority="130"/>
  </conditionalFormatting>
  <conditionalFormatting sqref="D199">
    <cfRule type="duplicateValues" dxfId="83" priority="128"/>
  </conditionalFormatting>
  <conditionalFormatting sqref="D200">
    <cfRule type="duplicateValues" dxfId="82" priority="126"/>
  </conditionalFormatting>
  <conditionalFormatting sqref="D201">
    <cfRule type="duplicateValues" dxfId="81" priority="124"/>
  </conditionalFormatting>
  <conditionalFormatting sqref="D202">
    <cfRule type="duplicateValues" dxfId="80" priority="122"/>
  </conditionalFormatting>
  <conditionalFormatting sqref="D203">
    <cfRule type="duplicateValues" dxfId="79" priority="120"/>
  </conditionalFormatting>
  <conditionalFormatting sqref="D204">
    <cfRule type="duplicateValues" dxfId="78" priority="118"/>
  </conditionalFormatting>
  <conditionalFormatting sqref="D205">
    <cfRule type="duplicateValues" dxfId="77" priority="116"/>
  </conditionalFormatting>
  <conditionalFormatting sqref="D206">
    <cfRule type="duplicateValues" dxfId="76" priority="114"/>
  </conditionalFormatting>
  <conditionalFormatting sqref="D207">
    <cfRule type="duplicateValues" dxfId="75" priority="112"/>
  </conditionalFormatting>
  <conditionalFormatting sqref="D208">
    <cfRule type="duplicateValues" dxfId="74" priority="110"/>
  </conditionalFormatting>
  <conditionalFormatting sqref="D209">
    <cfRule type="duplicateValues" dxfId="73" priority="108"/>
  </conditionalFormatting>
  <conditionalFormatting sqref="D210">
    <cfRule type="duplicateValues" dxfId="72" priority="106"/>
  </conditionalFormatting>
  <conditionalFormatting sqref="D211">
    <cfRule type="duplicateValues" dxfId="71" priority="104"/>
  </conditionalFormatting>
  <conditionalFormatting sqref="D212">
    <cfRule type="duplicateValues" dxfId="70" priority="102"/>
  </conditionalFormatting>
  <conditionalFormatting sqref="D213">
    <cfRule type="duplicateValues" dxfId="69" priority="100"/>
  </conditionalFormatting>
  <conditionalFormatting sqref="D214">
    <cfRule type="duplicateValues" dxfId="68" priority="98"/>
  </conditionalFormatting>
  <conditionalFormatting sqref="D215">
    <cfRule type="duplicateValues" dxfId="67" priority="96"/>
  </conditionalFormatting>
  <conditionalFormatting sqref="D216">
    <cfRule type="duplicateValues" dxfId="66" priority="94"/>
  </conditionalFormatting>
  <conditionalFormatting sqref="D217">
    <cfRule type="duplicateValues" dxfId="65" priority="92"/>
  </conditionalFormatting>
  <conditionalFormatting sqref="D218">
    <cfRule type="duplicateValues" dxfId="64" priority="90"/>
  </conditionalFormatting>
  <conditionalFormatting sqref="D219">
    <cfRule type="duplicateValues" dxfId="63" priority="88"/>
  </conditionalFormatting>
  <conditionalFormatting sqref="D220">
    <cfRule type="duplicateValues" dxfId="62" priority="86"/>
  </conditionalFormatting>
  <conditionalFormatting sqref="D221">
    <cfRule type="duplicateValues" dxfId="61" priority="84"/>
  </conditionalFormatting>
  <conditionalFormatting sqref="D222">
    <cfRule type="duplicateValues" dxfId="60" priority="82"/>
  </conditionalFormatting>
  <conditionalFormatting sqref="D223">
    <cfRule type="duplicateValues" dxfId="59" priority="80"/>
  </conditionalFormatting>
  <conditionalFormatting sqref="D224">
    <cfRule type="duplicateValues" dxfId="58" priority="78"/>
  </conditionalFormatting>
  <conditionalFormatting sqref="D225">
    <cfRule type="duplicateValues" dxfId="57" priority="76"/>
  </conditionalFormatting>
  <conditionalFormatting sqref="D226">
    <cfRule type="duplicateValues" dxfId="56" priority="42"/>
  </conditionalFormatting>
  <conditionalFormatting sqref="D227">
    <cfRule type="duplicateValues" dxfId="55" priority="74"/>
  </conditionalFormatting>
  <conditionalFormatting sqref="D228">
    <cfRule type="duplicateValues" dxfId="54" priority="72"/>
  </conditionalFormatting>
  <conditionalFormatting sqref="D229">
    <cfRule type="duplicateValues" dxfId="53" priority="70"/>
  </conditionalFormatting>
  <conditionalFormatting sqref="D230">
    <cfRule type="duplicateValues" dxfId="52" priority="68"/>
  </conditionalFormatting>
  <conditionalFormatting sqref="D231">
    <cfRule type="duplicateValues" dxfId="51" priority="66"/>
  </conditionalFormatting>
  <conditionalFormatting sqref="D232">
    <cfRule type="duplicateValues" dxfId="50" priority="64"/>
  </conditionalFormatting>
  <conditionalFormatting sqref="D233">
    <cfRule type="duplicateValues" dxfId="49" priority="139"/>
  </conditionalFormatting>
  <conditionalFormatting sqref="D234">
    <cfRule type="duplicateValues" dxfId="48" priority="62"/>
  </conditionalFormatting>
  <conditionalFormatting sqref="D235">
    <cfRule type="duplicateValues" dxfId="47" priority="60"/>
  </conditionalFormatting>
  <conditionalFormatting sqref="D236">
    <cfRule type="duplicateValues" dxfId="46" priority="58"/>
  </conditionalFormatting>
  <conditionalFormatting sqref="D237">
    <cfRule type="duplicateValues" dxfId="45" priority="56"/>
  </conditionalFormatting>
  <conditionalFormatting sqref="D238">
    <cfRule type="duplicateValues" dxfId="44" priority="55"/>
  </conditionalFormatting>
  <conditionalFormatting sqref="D239">
    <cfRule type="duplicateValues" dxfId="43" priority="54"/>
  </conditionalFormatting>
  <conditionalFormatting sqref="D240">
    <cfRule type="duplicateValues" dxfId="42" priority="52"/>
  </conditionalFormatting>
  <conditionalFormatting sqref="D241">
    <cfRule type="duplicateValues" dxfId="41" priority="51"/>
  </conditionalFormatting>
  <conditionalFormatting sqref="D242">
    <cfRule type="duplicateValues" dxfId="40" priority="50"/>
  </conditionalFormatting>
  <conditionalFormatting sqref="D243">
    <cfRule type="duplicateValues" dxfId="39" priority="49"/>
  </conditionalFormatting>
  <conditionalFormatting sqref="D244">
    <cfRule type="duplicateValues" dxfId="38" priority="48"/>
  </conditionalFormatting>
  <conditionalFormatting sqref="D245">
    <cfRule type="duplicateValues" dxfId="37" priority="47"/>
  </conditionalFormatting>
  <conditionalFormatting sqref="D246">
    <cfRule type="duplicateValues" dxfId="36" priority="46"/>
  </conditionalFormatting>
  <conditionalFormatting sqref="D247">
    <cfRule type="duplicateValues" dxfId="35" priority="144"/>
  </conditionalFormatting>
  <conditionalFormatting sqref="D248">
    <cfRule type="duplicateValues" dxfId="34" priority="45"/>
  </conditionalFormatting>
  <conditionalFormatting sqref="D249">
    <cfRule type="duplicateValues" dxfId="33" priority="44"/>
  </conditionalFormatting>
  <conditionalFormatting sqref="D250">
    <cfRule type="duplicateValues" dxfId="32" priority="43"/>
  </conditionalFormatting>
  <conditionalFormatting sqref="D253">
    <cfRule type="duplicateValues" dxfId="31" priority="32"/>
  </conditionalFormatting>
  <conditionalFormatting sqref="D254">
    <cfRule type="duplicateValues" dxfId="30" priority="39"/>
  </conditionalFormatting>
  <conditionalFormatting sqref="D255">
    <cfRule type="duplicateValues" dxfId="29" priority="38"/>
  </conditionalFormatting>
  <conditionalFormatting sqref="D256">
    <cfRule type="duplicateValues" dxfId="28" priority="36"/>
  </conditionalFormatting>
  <conditionalFormatting sqref="D257">
    <cfRule type="duplicateValues" dxfId="27" priority="24"/>
  </conditionalFormatting>
  <conditionalFormatting sqref="D259">
    <cfRule type="duplicateValues" dxfId="26" priority="35"/>
  </conditionalFormatting>
  <conditionalFormatting sqref="D260">
    <cfRule type="duplicateValues" dxfId="25" priority="34"/>
  </conditionalFormatting>
  <conditionalFormatting sqref="D261">
    <cfRule type="duplicateValues" dxfId="24" priority="33"/>
  </conditionalFormatting>
  <conditionalFormatting sqref="D262">
    <cfRule type="duplicateValues" dxfId="23" priority="134"/>
    <cfRule type="duplicateValues" dxfId="22" priority="135"/>
  </conditionalFormatting>
  <conditionalFormatting sqref="D263">
    <cfRule type="duplicateValues" dxfId="21" priority="31"/>
  </conditionalFormatting>
  <conditionalFormatting sqref="D264">
    <cfRule type="duplicateValues" dxfId="20" priority="30"/>
  </conditionalFormatting>
  <conditionalFormatting sqref="D265">
    <cfRule type="duplicateValues" dxfId="19" priority="141"/>
  </conditionalFormatting>
  <conditionalFormatting sqref="D266">
    <cfRule type="duplicateValues" dxfId="18" priority="142"/>
  </conditionalFormatting>
  <conditionalFormatting sqref="D267">
    <cfRule type="duplicateValues" dxfId="17" priority="23"/>
  </conditionalFormatting>
  <conditionalFormatting sqref="D268">
    <cfRule type="duplicateValues" dxfId="16" priority="29"/>
  </conditionalFormatting>
  <conditionalFormatting sqref="D269">
    <cfRule type="duplicateValues" dxfId="15" priority="28"/>
  </conditionalFormatting>
  <conditionalFormatting sqref="D270">
    <cfRule type="duplicateValues" dxfId="14" priority="27"/>
  </conditionalFormatting>
  <conditionalFormatting sqref="D271">
    <cfRule type="duplicateValues" dxfId="13" priority="26"/>
  </conditionalFormatting>
  <conditionalFormatting sqref="D272">
    <cfRule type="duplicateValues" dxfId="12" priority="22"/>
  </conditionalFormatting>
  <conditionalFormatting sqref="D273">
    <cfRule type="duplicateValues" dxfId="11" priority="25"/>
  </conditionalFormatting>
  <conditionalFormatting sqref="D274">
    <cfRule type="duplicateValues" dxfId="10" priority="41"/>
  </conditionalFormatting>
  <conditionalFormatting sqref="D275">
    <cfRule type="duplicateValues" dxfId="9" priority="40"/>
  </conditionalFormatting>
  <conditionalFormatting sqref="D276">
    <cfRule type="duplicateValues" dxfId="8" priority="140"/>
  </conditionalFormatting>
  <conditionalFormatting sqref="D277 D258">
    <cfRule type="duplicateValues" dxfId="7" priority="37"/>
  </conditionalFormatting>
  <conditionalFormatting sqref="D278:D279 D252 D281">
    <cfRule type="duplicateValues" dxfId="6" priority="145"/>
  </conditionalFormatting>
  <conditionalFormatting sqref="D280">
    <cfRule type="duplicateValues" dxfId="5" priority="132"/>
  </conditionalFormatting>
  <conditionalFormatting sqref="B71:B192">
    <cfRule type="duplicateValues" dxfId="4" priority="728"/>
  </conditionalFormatting>
  <conditionalFormatting sqref="H70">
    <cfRule type="duplicateValues" dxfId="3" priority="4"/>
  </conditionalFormatting>
  <conditionalFormatting sqref="H71:H192">
    <cfRule type="duplicateValues" dxfId="2" priority="5"/>
  </conditionalFormatting>
  <conditionalFormatting sqref="I70 D70">
    <cfRule type="duplicateValues" dxfId="1" priority="1030"/>
  </conditionalFormatting>
  <conditionalFormatting sqref="I71:I99 D71:D192 I101:I192">
    <cfRule type="duplicateValues" dxfId="0" priority="1032"/>
  </conditionalFormatting>
  <pageMargins left="0.24" right="0.17" top="0.56999999999999995" bottom="0.42" header="0.31496062992126" footer="0.31496062992126"/>
  <pageSetup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NLA</cp:lastModifiedBy>
  <cp:lastPrinted>2025-05-19T12:58:25Z</cp:lastPrinted>
  <dcterms:created xsi:type="dcterms:W3CDTF">2024-07-31T08:38:26Z</dcterms:created>
  <dcterms:modified xsi:type="dcterms:W3CDTF">2025-05-19T13:01:36Z</dcterms:modified>
</cp:coreProperties>
</file>