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140"/>
  </bookViews>
  <sheets>
    <sheet name="Sheet1" sheetId="1" r:id="rId1"/>
  </sheets>
  <definedNames>
    <definedName name="_xlnm.Print_Titles" localSheetId="0">Sheet1!$8:$10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l="1"/>
  <c r="A19" i="1" s="1"/>
  <c r="A20" i="1" s="1"/>
  <c r="A21" i="1" l="1"/>
  <c r="A22" i="1" s="1"/>
  <c r="A23" i="1" s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l="1"/>
  <c r="A161" i="1" s="1"/>
  <c r="A162" i="1" s="1"/>
  <c r="A163" i="1" s="1"/>
  <c r="A164" i="1" s="1"/>
  <c r="A165" i="1" l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</calcChain>
</file>

<file path=xl/comments1.xml><?xml version="1.0" encoding="utf-8"?>
<comments xmlns="http://schemas.openxmlformats.org/spreadsheetml/2006/main">
  <authors>
    <author>ThuyDuyen</author>
  </authors>
  <commentList>
    <comment ref="B199" authorId="0">
      <text>
        <r>
          <rPr>
            <b/>
            <sz val="9"/>
            <color indexed="81"/>
            <rFont val="Tahoma"/>
            <family val="2"/>
          </rPr>
          <t>ThuyDuyen:</t>
        </r>
        <r>
          <rPr>
            <sz val="9"/>
            <color indexed="81"/>
            <rFont val="Tahoma"/>
            <family val="2"/>
          </rPr>
          <t xml:space="preserve">
Cấy mới giai đoạn 11 năm 2019</t>
        </r>
      </text>
    </comment>
  </commentList>
</comments>
</file>

<file path=xl/sharedStrings.xml><?xml version="1.0" encoding="utf-8"?>
<sst xmlns="http://schemas.openxmlformats.org/spreadsheetml/2006/main" count="1433" uniqueCount="479">
  <si>
    <t>Danh mục các thiết bị điện, đường dây thực hiện bảo dưỡng, sửa chữa</t>
  </si>
  <si>
    <t>Lý do đưa thiết bị, đường dây ra bảo dưỡng, sửa chữa</t>
  </si>
  <si>
    <t>Nội dung công việc chính</t>
  </si>
  <si>
    <t>Dự kiến thời gian bảo dưỡng, sửa chữa</t>
  </si>
  <si>
    <t>Các yêu cầu khác có liên quan đến công tác bảo dưỡng, sửa chữa</t>
  </si>
  <si>
    <t>STT</t>
  </si>
  <si>
    <t>Ngày</t>
  </si>
  <si>
    <t>Giờ</t>
  </si>
  <si>
    <t>Bắt đầu</t>
  </si>
  <si>
    <t>Kết thúc</t>
  </si>
  <si>
    <t>Ghi chú</t>
  </si>
  <si>
    <t>PHỤ LỤC</t>
  </si>
  <si>
    <t>Tháng 7/2025:</t>
  </si>
  <si>
    <t>Cắt 1 LBFCO trụ 292/21-477CT trạm.</t>
  </si>
  <si>
    <t>Cắt 03 LBFCO trụ 85/117-479CT (VH471HP).</t>
  </si>
  <si>
    <t>Cắt FCO nhánh Lý Văn Sáu.</t>
  </si>
  <si>
    <t>Cắt FCO nhánh Ngã Cái Ông Tường.</t>
  </si>
  <si>
    <t>Lưới điện trung áp 01 pha nhánh Vượt Kinh Xáng Xà No</t>
  </si>
  <si>
    <t>Lưới điện trung áp 03 pha nhánh Dọc QL61C</t>
  </si>
  <si>
    <t>Lưới điện trung áp 01 pha nhánh Lý Văn Sáu</t>
  </si>
  <si>
    <t>Lưới điện trung áp 01 pha nhánh Ngã Cái Ông Tường</t>
  </si>
  <si>
    <t>Nâng cấp TBA (ĐTXD), TNBD định kỳ</t>
  </si>
  <si>
    <t>TNBD định kỳ</t>
  </si>
  <si>
    <t>- Bảo dưỡng TN TBA: Lý Văn Sáu.
- Bảo dưỡng TBA: Lý Văn Sáu TC.
- Phát quang HLATLĐ thuộc nhánh.</t>
  </si>
  <si>
    <t>- Bảo dưỡng TN TBA: Vượt Kinh Xáng 2, Vượt Kinh Xáng 3, Nhơn Phú TC, Vượt Kinh Xáng Xà No.
- Phát quang HLATLĐ thuộc nhánh.</t>
  </si>
  <si>
    <t>- Nâng cấp TBA: So Đũa 2 từ 1x50kVA lên 1x160kVA, So Đũa 3 từ 1x50kVA lên 1x160kVA, Trầu Hôi 1 từ 1x50kVA lên 1x160kVA. 
- Bảo dưỡng TN TBA: Rạch Mương Khai dưới.
- Phát quang HLATLĐ thuộc nhánh.</t>
  </si>
  <si>
    <t>- Nâng cấp TBA: Ông Tường từ 1x50kVA lên 2x50kVA; Ông Tường TC từ 1x37,5kVA lên 2x37,5kVA; Ngã Cái Ông Tường TC từ 1x37,5kVA lên 2x37,5kVA.
- Bảo dưỡng TBA: Kinh Thầy Hùng.
- Phát quang HLATLĐ thuộc nhánh.</t>
  </si>
  <si>
    <t>16h30'</t>
  </si>
  <si>
    <t>14h00'</t>
  </si>
  <si>
    <t>08h00</t>
  </si>
  <si>
    <t>16h00</t>
  </si>
  <si>
    <t>Thí nghiệm, bảo dưỡng định kỳ trạm công cộng</t>
  </si>
  <si>
    <t>09h30'</t>
  </si>
  <si>
    <t>11h30'</t>
  </si>
  <si>
    <t>15h30'</t>
  </si>
  <si>
    <t>09h00'</t>
  </si>
  <si>
    <t>10h30'</t>
  </si>
  <si>
    <t>11h00'</t>
  </si>
  <si>
    <t>16h00'</t>
  </si>
  <si>
    <t>14h30'</t>
  </si>
  <si>
    <t>Thực hiện vệ sinh, bảo dưỡng thí nghiệm định kỳ trạm 3x37,5kVA Sang Trắng 3 vị trí trụ 21- 471CN.</t>
  </si>
  <si>
    <t>Thực hiện vệ sinh, bảo dưỡng thí nghiệm định kỳ trạm 3x50kVA Thới Ngươn B vị trí trụ 92- 471CN.</t>
  </si>
  <si>
    <t>Thực hiện vệ sinh, bảo dưỡng thí nghiệm định kỳ trạm 1x50kVA Bằng Lăng 2-1 vị trí trụ 107/27- 471CN.</t>
  </si>
  <si>
    <t>Thực hiện vệ sinh, bảo dưỡng thí nghiệm định kỳ trạm 1x37,5kVA Bằng Lăng 5 vị trí trụ 107/28/3- 471CN.</t>
  </si>
  <si>
    <t>Thực hiện vệ sinh, bảo dưỡng thí nghiệm định kỳ trạm 1x37,5kVA Cầu Bằng Lăng 2 vị trí trụ 107/35-471CN.</t>
  </si>
  <si>
    <t>Thực hiện vệ sinh, bảo dưỡng thí nghiệm định kỳ trạm 1x50kVA Cầu Bằng Lăng vị trí trụ 107/36-471CN</t>
  </si>
  <si>
    <t>Thực hiện vệ sinh, bảo dưỡng thí nghiệm định kỳ trạm 1x37,5kVA Bằng Lăng 4 vị trí trụ 107/36/1-471CN.</t>
  </si>
  <si>
    <t>Thực hiện vệ sinh, bảo dưỡng thí nghiệm định kỳ trạm 2x50kVA Bằng Lăng 3A vị trí trụ 107/45/1-471CN.</t>
  </si>
  <si>
    <t>Thực hiện vệ sinh, bảo dưỡng thí nghiệm định kỳ trạm 2x50kVA Bằng Lăng 3 vị trí trụ 107/48-471CN</t>
  </si>
  <si>
    <t>Thực hiện vệ sinh, bảo dưỡng thí nghiệm định kỳ trạm 2x25kVA  Bến đò Đu Đủ vị trí trụ 107/7/2-471CN</t>
  </si>
  <si>
    <t>Thực hiện vệ sinh, bảo dưỡng thí nghiệm định kỳ trạm 1x37,5kVA Rạch Bà Luông vị trí trụ 107/7/4-471CN</t>
  </si>
  <si>
    <t>Thực hiện vệ sinh, bảo dưỡng thí nghiệm định kỳ trạm 2x37,5kVA Bằng Lăng 1 vị trí trụ 107/8-471CN</t>
  </si>
  <si>
    <t>Thực hiện vệ sinh, bảo dưỡng thí nghiệm định kỳ trạm 3x37,5kVA Cống Số 43 vị trí trụ 129/1-471CN</t>
  </si>
  <si>
    <t>Thực hiện vệ sinh, bảo dưỡng thí nghiệm định kỳ trạm 1x50kVA Rạch Bà Luông 2 vị trí trụ 129/15-471CN</t>
  </si>
  <si>
    <t>Thực hiện vệ sinh, bảo dưỡng thí nghiệm định kỳ trạm 1x37,5kVA Quận Đội Ô Môn vị trí trụ 157/1-471CN</t>
  </si>
  <si>
    <t>Thực hiện vệ sinh, bảo dưỡng thí nghiệm định kỳ trạm 3x37,5kVA Bến đò Tầm Vu vị trí trụ 217/110/3-471CN (VH 476CN)</t>
  </si>
  <si>
    <t>Thực hiện vệ sinh, bảo dưỡng thí nghiệm định kỳ trạm 2x50kVA Cầu Tầm Vu vị trí trụ 217/111-471CN (VH 476CN)</t>
  </si>
  <si>
    <t>Thực hiện vệ sinh, bảo dưỡng thí nghiệm định kỳ trạm 2x50kVA Tầm Vu 2 vị trí trụ 217/112-471CN (VH 476CN)</t>
  </si>
  <si>
    <t>Thực hiện vệ sinh, bảo dưỡng thí nghiệm định kỳ trạm 1x25kVA Ven Sông Hậu Thới An 1 vị trí trụ 217/130/18-471CN (VH 476CN)</t>
  </si>
  <si>
    <t>Thực hiện vệ sinh, bảo dưỡng thí nghiệm định kỳ trạm 1x50kVA Chợ Thới An 1 vị trí trụ 217/130/2-471CN (VH 476CN)</t>
  </si>
  <si>
    <t>Thực hiện vệ sinh, bảo dưỡng thí nghiệm định kỳ trạm 2x50kVA Chợ Thới An vị trí trụ 217/130/3- 471CN (VH 476CN)</t>
  </si>
  <si>
    <t>Thực hiện vệ sinh, bảo dưỡng thí nghiệm định kỳ trạm 1x50kVA Chợ Thới A 3 vị trí trụ 217/130/3A/6-471CN (VH 476CN)</t>
  </si>
  <si>
    <t>Thực hiện vệ sinh, bảo dưỡng thí nghiệm định kỳ trạm 1x50kVA Rạch Cái Đâu 2 vị trí trụ 217/144-471CN (VH 476CN)</t>
  </si>
  <si>
    <t>Thực hiện vệ sinh, bảo dưỡng thí nghiệm định kỳ trạm 3x37,5kVA Hòa Thạnh vị trí trụ 217/2/16-471CN (VH 476CN)</t>
  </si>
  <si>
    <t>Thực hiện vệ sinh, bảo dưỡng thí nghiệm định kỳ trạm 3x50kVA Lộ mới Thới An vị trí trụ 217/21-471CN (VH 476CN)</t>
  </si>
  <si>
    <t>Thực hiện vệ sinh, bảo dưỡng thí nghiệm định kỳ trạm 2x50kVA Thới Hòa 1 vị trí trụ 217/31/11/1-471CN (VH 476CN).</t>
  </si>
  <si>
    <t>Thực hiện vệ sinh, bảo dưỡng thí nghiệm định kỳ trạm 1x37,5kVA Hòa An A vị trí trụ 217/31/13-471CN (VH 476CN).</t>
  </si>
  <si>
    <t>Thực hiện vệ sinh, bảo dưỡng thí nghiệm định kỳ trạm 2x37,5kVA Thới Hòa 2 vị trí trụ 217/31/23/1-471CN (VH 476CN).</t>
  </si>
  <si>
    <t>Thực hiện vệ sinh, bảo dưỡng thí nghiệm định kỳ trạm 2x37,5kVA Tân Hòa vị trí trụ 217/31/27-471CN (VH 476CN)</t>
  </si>
  <si>
    <t>Thực hiện vệ sinh, bảo dưỡng thí nghiệm định kỳ trạm 2x25kVA Cầu Ca My TC vị trí trụ 217/71/1-471CN (VH 476CN)</t>
  </si>
  <si>
    <t>Thực hiện vệ sinh, bảo dưỡng thí nghiệm định kỳ trạm 2x50kVA Thới Bình vị trí trụ 217/82/4-471CN (VH 476CN)</t>
  </si>
  <si>
    <t>Thực hiện vệ sinh, bảo dưỡng thí nghiệm định kỳ trạm 2x25kVA Thới Bình 1 vị trí trụ 217/82/9-471CN (VH 476CN)</t>
  </si>
  <si>
    <t>Thực hiện vệ sinh, bảo dưỡng thí nghiệm định kỳ trạm 1x50kVA Xẻo Nổ 1 vị trí trụ 217/97/11/13-471CN (VH 476CN)</t>
  </si>
  <si>
    <t>Thực hiện vệ sinh, bảo dưỡng thí nghiệm định kỳ trạm 2x50kVA Ngọn Tầm Vu vị trí trụ 217/97/23-471CN (VH 476CN)</t>
  </si>
  <si>
    <t>Thực hiện vệ sinh, bảo dưỡng thí nghiệm định kỳ trạm 1x50kVA Long Định vị trí trụ 341-471CN (VH 476TN)</t>
  </si>
  <si>
    <t>Thực hiện vệ sinh, bảo dưỡng thí nghiệm định kỳ trạm 1x250kVA Cầu Tắc Ông Thục 2 vị trí trụ 171-471CN (VH 477TL)</t>
  </si>
  <si>
    <t>Thực hiện vệ sinh, bảo dưỡng thí nghiệm định kỳ trạm 1x400kVA Cầu Tắc Ông Thục vị trí trụ 176-471CN (VH 477TL)</t>
  </si>
  <si>
    <t>Thực hiện vệ sinh, bảo dưỡng thí nghiệm định kỳ trạm 1x50kVA Chợ Thới Long 1 vị trí trụ 318/51/8-471CN (VH 477TL)</t>
  </si>
  <si>
    <t>Thực hiện vệ sinh, bảo dưỡng thí nghiệm định kỳ trạm 1x50kVA Thới Thạnh Thới Long vị trí trụ 318/58/51-471CN (VH 477TL)</t>
  </si>
  <si>
    <t>Thực hiện vệ sinh, bảo dưỡng thí nghiệm định kỳ trạm 3x50kVA Đầu lộ Ba Se vị trí trụ 83-474CN (VH 471CN)</t>
  </si>
  <si>
    <t>Thực hiện vệ sinh, bảo dưỡng thí nghiệm định kỳ trạm 3x50kVA Trường Cư Khí 2 vị trí trụ 109-474CN (VH 471CN)</t>
  </si>
  <si>
    <t>Thực hiện vệ sinh, bảo dưỡng thí nghiệm định kỳ trạm 1x50kVA Giáo Dẫn TC vị trí trụ 114-474CN (VH 471CN)</t>
  </si>
  <si>
    <t>Thực hiện vệ sinh, bảo dưỡng thí nghiệm định kỳ trạm 3x50kVA Bình Hòa B vị trí trụ 131-474CN (VH 471CN)</t>
  </si>
  <si>
    <t>Thực hiện vệ sinh, bảo dưỡng thí nghiệm định kỳ trạm 3x37,5kVA Rạch Giáo Dẫn vị trí trụ 139-474CN (VH 471CN)</t>
  </si>
  <si>
    <t>Thực hiện vệ sinh, bảo dưỡng thí nghiệm định kỳ trạm 1x37,5kVA Rạch Giáo Dẫn 2 vị trí trụ 147-474CN (VH 471CN)</t>
  </si>
  <si>
    <t>Thực hiện vệ sinh, bảo dưỡng thí nghiệm định kỳ trạm 1x50kVA Cống Đá vị trí trụ 160-474CN (VH 471CN)</t>
  </si>
  <si>
    <t>Thực hiện vệ sinh, bảo dưỡng thí nghiệm định kỳ trạm 2x25kVA Cống Đá 4 vị trí trụ 169-474CN (VH 471CN)</t>
  </si>
  <si>
    <t>Thực hiện vệ sinh, bảo dưỡng thí nghiệm định kỳ trạm 1x15kVA Trường THCS Ngô Quyền vị trí trụ 171-474CN (VH 471CN)</t>
  </si>
  <si>
    <t>Thực hiện vệ sinh, bảo dưỡng thí nghiệm định kỳ trạm 1x50kVA Ngã 3 Vạn Lịch 2 vị trí trụ 174-474CN (VH 471CN)</t>
  </si>
  <si>
    <t>Thực hiện vệ sinh, bảo dưỡng thí nghiệm định kỳ trạm 1x50kVA Ngã 3 Vạn Lịch vị trí trụ 187-474CN (VH 471CN)</t>
  </si>
  <si>
    <t>Thực hiện vệ sinh, bảo dưỡng thí nghiệm định kỳ trạm 3x50kVA Chợ Ba Se 2 vị trí trụ 199-474CN (VH 471CN)</t>
  </si>
  <si>
    <t>Thực hiện vệ sinh, bảo dưỡng thí nghiệm định kỳ trạm 3x25kVA UBND phường Trường Lạc vị trí trụ 206-474CN (VH 471CN)</t>
  </si>
  <si>
    <t>Thực hiện vệ sinh, bảo dưỡng thí nghiệm định kỳ trạm 1x37,5kVA Rạch Xẻo Đế vị trí trụ 210-474CN (VH 471CN)</t>
  </si>
  <si>
    <t>Thực hiện vệ sinh, bảo dưỡng thí nghiệm định kỳ trạm 1x37,5kVA Tu Hú 2 vị trí trụ 131/6/1-474CN (VH 471CN)</t>
  </si>
  <si>
    <t>Thực hiện vệ sinh, bảo dưỡng thí nghiệm định kỳ trạm 1x37,5kVA Giáo Dẫn 2 vị trí trụ 134/18-474CN (VH 471CN)</t>
  </si>
  <si>
    <t>Thực hiện vệ sinh, bảo dưỡng thí nghiệm định kỳ trạm 2x37,5kVA Tà Keo vị trí trụ 134/18/2P-474CN (VH 471CN)</t>
  </si>
  <si>
    <t>Thực hiện vệ sinh, bảo dưỡng thí nghiệm định kỳ trạm 1x37,5kVA Trà Dệt 2 vị trí trụ 134/21/21-474CN (VH 471CN)</t>
  </si>
  <si>
    <t>Thực hiện vệ sinh, bảo dưỡng thí nghiệm định kỳ trạm 1x37,5kVA Trà Dệt 4 vị trí trụ 134/21/30-474CN (VH 471CN)</t>
  </si>
  <si>
    <t>Thực hiện vệ sinh, bảo dưỡng thí nghiệm định kỳ trạm 1x37,5kVA Trà Dệt 3 vị trí trụ 134/27-474CN (VH 471CN)</t>
  </si>
  <si>
    <t>Thực hiện vệ sinh, bảo dưỡng thí nghiệm định kỳ trạm 1x50kVA Cống Đá 5 vị trí trụ 159/5-474CN (VH 471CN)</t>
  </si>
  <si>
    <t>Thực hiện vệ sinh, bảo dưỡng thí nghiệm định kỳ trạm 2x37,5kVA Cá Hô 2 vị trí trụ 191/19-474CN (VH 471CN)</t>
  </si>
  <si>
    <t>Thực hiện vệ sinh, bảo dưỡng thí nghiệm định kỳ trạm 1x50kVA Vạn Lịch 2 vị trí trụ 191/2-474CN (VH 471CN)</t>
  </si>
  <si>
    <t>Thực hiện vệ sinh, bảo dưỡng thí nghiệm định kỳ trạm 1x37,5kVA Cá Hô vị trí trụ 191/32-474CN (VH 471CN)</t>
  </si>
  <si>
    <t>Cắt 03 FCO trạm 3x37,5kVA Sang Trắng 3 vị trí trụ 21- 471CN.</t>
  </si>
  <si>
    <t>Cắt 03 FCO trạm 3x50kVA Thới Ngươn B vị trí trụ 92- 471CN.</t>
  </si>
  <si>
    <t>Cắt FCO trạm 1x50kVA Bằng Lăng 2-1 vị trí trụ 107/27-471CN.</t>
  </si>
  <si>
    <t>Cắt FCO trạm 1x37,5kVA Bằng Lăng 5 vị trí trụ 107/28/3-471CN.</t>
  </si>
  <si>
    <t>Cắt FCO trạm 1x37,5kVA Cầu Bằng Lăng 2 vị trí trụ 107/35-471CN.</t>
  </si>
  <si>
    <t>Cắt FCO trạm 1x50kVA Cầu Bằng Lăng vị trí trụ 107/36-471CN.</t>
  </si>
  <si>
    <t>Cắt FCO trạm 1x37,5kVA Bằng Lăng 4 vị trí trụ 107/36/1-471CN.</t>
  </si>
  <si>
    <t>Cắt FCO trạm 2x50kVA Bằng Lăng 3A vị trí trụ 107/45/1-471CN.</t>
  </si>
  <si>
    <t>Cắt FCO trạm 2x50kVA Bằng Lăng 3 vị trí trụ 107/48-471CN.</t>
  </si>
  <si>
    <t>Cắt FCO trạm 2x25kVA  Bến đò Đu Đủ vị trí trụ 107/7/2-471CN.</t>
  </si>
  <si>
    <t>Cắt FCO trạm 1x37,5kVA Rạch Bà Luông vị trí trụ 107/7/4-471CN.</t>
  </si>
  <si>
    <t>Cắt FCO trạm 2x37,5kVA Bằng Lăng 1 vị trí trụ 107/8-471CN.</t>
  </si>
  <si>
    <t>Cắt 03FCO trạm 3x37,5kVA Cống Số 43 vị trí trụ 129/1-471CN.</t>
  </si>
  <si>
    <t>Cắt FCO trạm 1x50kVA Rạch Bà Luông 2 vị trí trụ 129/15-471CN.</t>
  </si>
  <si>
    <t>Cắt FCO trạm 1x37,5kVA Quận đội Ô Môn vị trí trụ 157/1-471CN.</t>
  </si>
  <si>
    <t>Cắt 03 FCO trạm 3x37,5kVA Bến đò Tầm Vu vị trí trụ 217/110/3-471CN (VH 476CN).</t>
  </si>
  <si>
    <t>Cắt FCO trạm 2x50kVA Cầu Tầm Vu vị trí trụ 217/111-471CN (VH 476CN).</t>
  </si>
  <si>
    <t>Cắt FCO trạm 2x50kVA Tầm Vu 2 vị trí trụ 217/112-471CN (VH 476CN).</t>
  </si>
  <si>
    <t>Cắt FCO trạm 1x25kVA Ven Sông Hậu Thới An 1 vị trí trụ 217/130/18-471CN (VH 476CN)</t>
  </si>
  <si>
    <t>Cắt FCO trạm 1x50kVA Chợ Thới An 1 vị trí trụ 217/130/2- 471CN (VH 476CN).</t>
  </si>
  <si>
    <t>Cắt FCO trạm 2x50kVA Chợ Thới An vị trí trụ 217/130/3-471CN (VH 476CN).</t>
  </si>
  <si>
    <t>Cắt FCO  trạm 1x50kVA Chợ Thới An 3 vị trí trụ 217/130/3A/6-471CN (VH 476CN).</t>
  </si>
  <si>
    <t>Cắt FCO trạm 1x50kVA Rạch Cái Đâu 2 vị trí trụ 217/144-471CN (VH 476CN).</t>
  </si>
  <si>
    <t>Cắt 03 FCO trạm 3x37,5kVA Hòa Thạnh vị trí trụ 217/2/16-471CN (VH 476CN).</t>
  </si>
  <si>
    <t>Cắt 03 FCO trạm 3x50kVA Lộ mới Thới An vị trí trụ 217/21-471CN (VH 476CN).</t>
  </si>
  <si>
    <t>Cắt FCO nhánh Thới Hòa 1 trụ 217/31/11-471CN (VH 476CN).</t>
  </si>
  <si>
    <t>Cắt FCO trạm 1x37,5kVA Hòa An A vị trí trụ 217/31/13-471CN (VH 476CN).</t>
  </si>
  <si>
    <t>Cắt FCO trạm 2x37,5kVA Thới Hòa 2 vị trí trụ 217/31/23/1-471CN (VH 476CN).</t>
  </si>
  <si>
    <t>Cắt FCO trạm 2x37,5kVA Tân Hòa vị trí trụ 217/31/27-471CN (VH 476CN).</t>
  </si>
  <si>
    <t>Cắt FCO trạm 2x25kVA Cầu Ca My TC vị trí trụ 217/71/1-471CN (VH 476CN).</t>
  </si>
  <si>
    <t>Cắt FCO trạm 2x50kVA Thới Bình vị trí trụ 217/82/4-471CN (VH 476CN).</t>
  </si>
  <si>
    <t>Cắt FCO trạm 2x25kVA Thới Bình 1 vị trí trụ 217/82/9-471CN (VH 476CN).</t>
  </si>
  <si>
    <t>Cắt FCO trạm 1x50kVA Xẻo Nổ 1 vị trí trụ 217/97/11/13-471CN (VH 476CN).</t>
  </si>
  <si>
    <t>Cắt FCO trạm 2x50kVA Ngọn Tầm Vu vị trí trụ 217/97/23-471CN (VH 476CN).</t>
  </si>
  <si>
    <t>Cắt FCO trạm 1x50kVA Long Định vị trí trụ 341-471CN (VH 476TN).</t>
  </si>
  <si>
    <t>Cắt 03FCO trạm 1x250kVA Cầu Tắc Ông Thục 2 vị trí trụ 171-471CN (VH 477TL).</t>
  </si>
  <si>
    <t>Cắt 03FCO  trạm 1x400kVA Cầu Tắc Ông Thục vị trí trụ 176-471CN (VH 477TL)</t>
  </si>
  <si>
    <t>Cắt FCO trạm 1x50kVA Chợ Thới Long 1 vị trí trụ 318/51/8- 471CN (VH 477TL).</t>
  </si>
  <si>
    <t>Cắt FCO trạm 1x50kVA Thới Thạnh Thới Long vị trí trụ 318/58/51-471CN (VH 477TL)</t>
  </si>
  <si>
    <t>Cắt 03 FCO trạm 3x50kVA Đầu lộ Ba Se vị trí trụ 83-474CN (VH 471CN).</t>
  </si>
  <si>
    <t>Cắt 03 FCO trạm 3x50kVA Trường Cơ Khí 2 vị trí trụ 109-474CN (VH 471CN).</t>
  </si>
  <si>
    <t>Cắt FCO trạm 1x50kVA Giáo Dẫn TC vị trí trụ 114-474CN (VH 471CN).</t>
  </si>
  <si>
    <t>Cắt 03 FCO trạm 3x50kVA Bình Hòa B vị trí trụ 131-474CN (VH 471CN).</t>
  </si>
  <si>
    <t>Cắt 03FCO trạm 3x37,5kVA Rạch Giáo Dẫn vị trí trụ 139-474CN (VH 471CN)</t>
  </si>
  <si>
    <t>Cắt FCO trạm 1x37,5kVA Rạch Giáo Dẫn 2 vị trí trụ 147-474CN (VH 471CN).</t>
  </si>
  <si>
    <t>Cắt FCO  trạm 1x50kVA Cống Đá vị trí trụ 160-474CN (VH 471CN).</t>
  </si>
  <si>
    <t>Cắt FCO trạm 2x25kVA Cống Đá 4 vị trí trụ 169-474CN (VH 471CN).</t>
  </si>
  <si>
    <t>Cắt FCO trạm 1x15kVA Trường THCS Ngô Quyền vị trí trụ 171-474CN (VH 471CN).</t>
  </si>
  <si>
    <t>Cắt FCO trạm 1x50kVA Ngã 3 Vạn Lịch 2 vị trí trụ 174-474CN (VH 471CN).</t>
  </si>
  <si>
    <t>Cắt FCO trạm 1x50kVA Ngã 3 Vạn Lịch vị trí trụ 187-474CN (VH 471CN).</t>
  </si>
  <si>
    <t>Cắt 03 FCO trạm 3x50kVA Chợ Ba Se 2 vị trí trụ 199-474CN (VH 471CN).</t>
  </si>
  <si>
    <t>Cắt 03 FCO trạm 3x25kVA UBND phường Trường Lạc vị trí trụ 206-474CN (VH 471CN).</t>
  </si>
  <si>
    <t>Cắt FCO trạm 1x37,5kVA Rạch Xẻo Đế vị trí trụ 210-474CN (VH 471CN).</t>
  </si>
  <si>
    <t>Cắt 03 FCO trạm 1x160kVA Trường CĐ Cơ điện và NN Nam Bộ vị trí trụ 107/3-474CN (VH 471CN).</t>
  </si>
  <si>
    <t>Thực hiện vệ sinh, bảo dưỡng thí nghiệm định kỳ trạm 1x160kVA Trường CĐ Cơ điện và NN Nam Bộ vị trí trụ 107/3-474CN (VH 471CN)</t>
  </si>
  <si>
    <t>Cắt FCO trạm 1x37,5kVA Tu Hú 2 vị trí trụ 131/6/1-474CN (VH 471CN).</t>
  </si>
  <si>
    <t>Cắt FCO trạm 1x37,5kVA Giáo Dẫn 2 vị trí trụ 134/18-474CN (VH 471CN).</t>
  </si>
  <si>
    <t>Cắt FCO trạm 2x37,5kVA Tà Keo vị trí trụ 134/18/2P-474CN (VH 471CN).</t>
  </si>
  <si>
    <t>Cắt FCO trạm 1x37,5kVA Trà Dệt 2 vị trí trụ 134/21/21-474CN (VH 471CN)</t>
  </si>
  <si>
    <t>Cắt FCO trạm 1x37,5kVA Trà Dệt 4 vị trí trụ 134/21/30-474CN (VH 471CN).</t>
  </si>
  <si>
    <t>Cắt FCO  trạm 1x37,5kVA Trà Dệt 3 vị trí trụ 134/27-474CN (VH 471CN).</t>
  </si>
  <si>
    <t>Cắt FCO trạm 1x50kVA Cống Đá 5 vị trí trụ 159/5-474CN (VH 471CN).</t>
  </si>
  <si>
    <t>Cắt FCO trạm 2x37,5kVA Cá Hô 2 vị trí trụ 191/19-474CN (VH 471CN).</t>
  </si>
  <si>
    <t>Cắt FCO trạm 1x50kVA Vạn Lịch 2 vị trí trụ 191/2-474CN (VH 471CN).</t>
  </si>
  <si>
    <t>Cắt FCO trạm 1x37,5kVA Cá Hô vị trí trụ 191/32-474CN (VH 471CN).</t>
  </si>
  <si>
    <t>Tới hạn kiểm định định kỳ</t>
  </si>
  <si>
    <t>Kiểm định định kỳ theo TT33</t>
  </si>
  <si>
    <t>09h00</t>
  </si>
  <si>
    <t>09h30</t>
  </si>
  <si>
    <t>11h00</t>
  </si>
  <si>
    <t>13h00</t>
  </si>
  <si>
    <t>14h30</t>
  </si>
  <si>
    <t>15h00</t>
  </si>
  <si>
    <t>16h15</t>
  </si>
  <si>
    <t>17h00</t>
  </si>
  <si>
    <t>TBA Tân Lộc 15</t>
  </si>
  <si>
    <t>TBA Tân Lộc 15B</t>
  </si>
  <si>
    <t>Cắt 1 FCO TBA Tân Lộc 15</t>
  </si>
  <si>
    <t>Cắt 1 FCO TBA Tân Lộc 15B</t>
  </si>
  <si>
    <t>Cắt tuyến 478TN</t>
  </si>
  <si>
    <t>10h00</t>
  </si>
  <si>
    <t>12h30</t>
  </si>
  <si>
    <t>13h30</t>
  </si>
  <si>
    <t>14h00</t>
  </si>
  <si>
    <t>ĐTXD GĐ 20 năm 2025</t>
  </si>
  <si>
    <t xml:space="preserve">XDM ĐDTA 3P nhánh trạm Đầu lộ Cái Sơn </t>
  </si>
  <si>
    <t>Không cắt điện</t>
  </si>
  <si>
    <t xml:space="preserve">Nhánh Bà Nhiên </t>
  </si>
  <si>
    <t xml:space="preserve">Nâng cấp ĐDTA từ  1P lên 3P và XDM 
ĐDTA 3P Nhánh Bà Nhiên </t>
  </si>
  <si>
    <t xml:space="preserve">XDM ĐDTA 3P Nhánh Tân Lộc 18B </t>
  </si>
  <si>
    <t xml:space="preserve">Nâng cấp ĐDTA Thuận Hưng 2 từ 1P lên 3P </t>
  </si>
  <si>
    <t>Cắt 01 FCO đầu nhánh Thuận Hưng 2</t>
  </si>
  <si>
    <t>cắt 03FCO đầu nhánh Ngã Cạy</t>
  </si>
  <si>
    <t xml:space="preserve">Tuyến 476TN </t>
  </si>
  <si>
    <t>Thới Thuận Thạnh Lộc</t>
  </si>
  <si>
    <t xml:space="preserve">Tuyến 478TN </t>
  </si>
  <si>
    <t>Cắt 3FCO đầu nhánh KDC Lân 2</t>
  </si>
  <si>
    <t>TBA Tân Lộc 16</t>
  </si>
  <si>
    <t>TBA Tân An</t>
  </si>
  <si>
    <t xml:space="preserve">TBA Đầu lộ Cái Sơn </t>
  </si>
  <si>
    <t xml:space="preserve">TBA Tân Lộc 18B </t>
  </si>
  <si>
    <t xml:space="preserve">TBA Thuận Hưng 2 </t>
  </si>
  <si>
    <t>TBA Ngã Cạy</t>
  </si>
  <si>
    <t>TBA Tràng 3</t>
  </si>
  <si>
    <t>TBA Bà Nhiên</t>
  </si>
  <si>
    <t>TBA Tân Lộc 17B</t>
  </si>
  <si>
    <t>TBA Tân Lộc 19</t>
  </si>
  <si>
    <t>TBA Rạch Hồng</t>
  </si>
  <si>
    <t>TBA Cầu Ngang</t>
  </si>
  <si>
    <t>TBA Rạch Cát</t>
  </si>
  <si>
    <t>TBA Tân Lộc 22</t>
  </si>
  <si>
    <t>TBA Tân Lộc 1B</t>
  </si>
  <si>
    <t>TBA Tân Lộc 8</t>
  </si>
  <si>
    <t>TBA Tân Lộc 17</t>
  </si>
  <si>
    <t>TBA Rạch Gai</t>
  </si>
  <si>
    <t>TBA Rạch Hội Đồng</t>
  </si>
  <si>
    <t>TBA Tân An B</t>
  </si>
  <si>
    <t>Di dời đoạn ĐDTA 22kV nhánh Ngã Cạy đi phía sau nhà dân từ khoảng trụ 52/17 đến trụ 52/19-476TN.</t>
  </si>
  <si>
    <t>Ngầm hóa đoạn giao chéo đường dây 110kV thuộc khoảng trụ 52/4 - 52/5, 52/15 - 52/16 nhánh Ngã Cạy - Tuyến 476TN.</t>
  </si>
  <si>
    <t>Lắp mới LBS + 06 DS nhánh Thới Thuận - Thạnh Lộc tại trụ 76/50-478TT nối nhánh Rạch Rầy tại trụ 65/38-478TTT.</t>
  </si>
  <si>
    <t>Lắp mới LBS + 03 LBFCO nhánh Tràng 3 tại trụ 33/23/64-478TN.</t>
  </si>
  <si>
    <t>Ngầm hoá vị trí ĐDTA 22kV giao chéo đường dây 110kV tại khoảng trụ 33/25 - 33/26 tuyến 478TN.</t>
  </si>
  <si>
    <t>Ngầm hóa đoạn giao chéo đường dây 110kV, 220kV thuộc khoảng trụ 111/12 - 111/15 Cần Thơ bé 4 - tuyến 476TN.</t>
  </si>
  <si>
    <t>Cắt 1 FCO TBA Tân Lộc 16</t>
  </si>
  <si>
    <t>Cắt 1 FCO TBA Tân An</t>
  </si>
  <si>
    <t>Cắt Re phân đoạn Tân Tây</t>
  </si>
  <si>
    <t>Cắt 1 FCO TBA Bà Nhiên</t>
  </si>
  <si>
    <t>Cắt 1 FCO TBA Tân Lộc 17B</t>
  </si>
  <si>
    <t>Cắt 1 FCO TBA Tân Lộc 19</t>
  </si>
  <si>
    <t>Cắt 1 FCO TBA Rạch Hồng</t>
  </si>
  <si>
    <t>Cắt 1 FCO TBA Cầu Ngang</t>
  </si>
  <si>
    <t>Cắt 1 FCO TBA Rạch Cát</t>
  </si>
  <si>
    <t>Cắt 1 FCO TBA Tân Lộc 22</t>
  </si>
  <si>
    <t>Cắt 1 FCO TBA Tân Lộc 1B</t>
  </si>
  <si>
    <t>Cắt 1 FCO TBA Tân Lộc 8</t>
  </si>
  <si>
    <t>Cắt 1 FCO TBA Tân Lộc 17</t>
  </si>
  <si>
    <t>Cắt 1 FCO TBA Rạch Gai</t>
  </si>
  <si>
    <t>Cắt 1 FCO TBA Rạch Hội Đồng</t>
  </si>
  <si>
    <t>Cắt 1 FCO TBA Tân An B</t>
  </si>
  <si>
    <t>TBA Nghĩa Trang</t>
  </si>
  <si>
    <t>ĐTXD</t>
  </si>
  <si>
    <t>07h30</t>
  </si>
  <si>
    <t>16h30</t>
  </si>
  <si>
    <t>8h00</t>
  </si>
  <si>
    <t>Nhánh Tạ Thị Phi</t>
  </si>
  <si>
    <t>XDM ĐDTA 3 pha 22kV Nhánh Tạ Thị Phi, cáp 3xACXH50mm2 + 1xAC50mm2, từ trụ 80/41-479LH đến trụ 80/41/12-479LH.</t>
  </si>
  <si>
    <t>Cắt LBS+3DS nhánh Cái Tắc trụ 80/1-479LH</t>
  </si>
  <si>
    <t>TBA T320A</t>
  </si>
  <si>
    <t>- Cấy mới TBA T320A - 1x160kVA trụ 80/41/12-479LH</t>
  </si>
  <si>
    <t>TBA T297TC</t>
  </si>
  <si>
    <t>Cắt Tuyến 479LH</t>
  </si>
  <si>
    <t>TBA T297</t>
  </si>
  <si>
    <t>TBA T136B</t>
  </si>
  <si>
    <t>Cắt 3FCO Vành Đai B 18/20-CMT8-1</t>
  </si>
  <si>
    <t xml:space="preserve">TBA T137A </t>
  </si>
  <si>
    <t>TBA Chung cư 116A</t>
  </si>
  <si>
    <t>Cắt 3FCO nhánh CC 116 trụ 11-CMT8-2</t>
  </si>
  <si>
    <t>TBA T271</t>
  </si>
  <si>
    <t>Cắt REC Rạch Chanh trụ 49-472LH
Cắt 3DS trụ 143-472LH</t>
  </si>
  <si>
    <t>TBA Cống số 3TC</t>
  </si>
  <si>
    <t>TBA T153A</t>
  </si>
  <si>
    <t>Cắt LBS BT-5 
Cắt LBS BT-6
Cắt 3DS 80-CMT8-2
Cắt LBS +3LTD trụ 25-CMT8-1</t>
  </si>
  <si>
    <t>TBA T277</t>
  </si>
  <si>
    <t>Cắt Tuyến 473LH
Cắt REC 69- 473LH</t>
  </si>
  <si>
    <t>TBA T273TC</t>
  </si>
  <si>
    <t>TBA T274A</t>
  </si>
  <si>
    <t>Cắt 3LBFCO Nhánh Rạch Súc trụ 70/1-473LH</t>
  </si>
  <si>
    <t>TBA T135TC</t>
  </si>
  <si>
    <t>Cắt LBS+3DS nhánh Trần Quang Diệu trụ 24/1-CMT8-1</t>
  </si>
  <si>
    <t>CSC</t>
  </si>
  <si>
    <t>Kiểm định định kỳ TBA</t>
  </si>
  <si>
    <t>Cắt 01 FCO trạm</t>
  </si>
  <si>
    <t>10h20</t>
  </si>
  <si>
    <t>12h00</t>
  </si>
  <si>
    <t>14h40</t>
  </si>
  <si>
    <t>10h30</t>
  </si>
  <si>
    <t>09/07/2025</t>
  </si>
  <si>
    <t>16/07/2025</t>
  </si>
  <si>
    <t>18/07/2025</t>
  </si>
  <si>
    <t>23/07/2025</t>
  </si>
  <si>
    <t>TBA T14B Trường Xuân</t>
  </si>
  <si>
    <t>T14 Trường Xuân</t>
  </si>
  <si>
    <t>TBAT14A Trường Xuân</t>
  </si>
  <si>
    <t>TBA T15 Trường Xuân</t>
  </si>
  <si>
    <t>TBA T15A Trường Xuân</t>
  </si>
  <si>
    <t>TBA Kênh KH8 Cái Cang</t>
  </si>
  <si>
    <t>TBA T16 Trường Xuân</t>
  </si>
  <si>
    <t>TBA Kênh Đông Pháp Trường Xuân B</t>
  </si>
  <si>
    <t>TBA Đầu Kinh Số 7</t>
  </si>
  <si>
    <t>TBA T17 Trường Xuân</t>
  </si>
  <si>
    <t>TBA Kinh Số 7</t>
  </si>
  <si>
    <t>TBA T18 Trường Xuân</t>
  </si>
  <si>
    <t>TBA T27 Trường Xuân</t>
  </si>
  <si>
    <t>TBA T1A Trường Xuân</t>
  </si>
  <si>
    <t>TNĐK</t>
  </si>
  <si>
    <t>Thực hiện vệ sinh, bảo dưỡng thí nghiệm định kỳ Trạm Trung An 7B</t>
  </si>
  <si>
    <t xml:space="preserve">Thực hiện vệ sinh, bảo dưỡng thí nghiệm định kỳ Trạm Sa Mao 3 </t>
  </si>
  <si>
    <t>Thực hiện vệ sinh, bảo dưỡng thí nghiệm định kỳ Trạm Sa Mao 5</t>
  </si>
  <si>
    <t>Thực hiện vệ sinh, bảo dưỡng thí nghiệm định kỳ Trạm Xẻo Cách</t>
  </si>
  <si>
    <t>Thực hiện vệ sinh, bảo dưỡng thí nghiệm định kỳ Trạm Trung An 5A</t>
  </si>
  <si>
    <t>Thực hiện vệ sinh, bảo dưỡng thí nghiệm định kỳ Trạm Sông Hậu 3</t>
  </si>
  <si>
    <t>Thực hiện vệ sinh, bảo dưỡng thí nghiệm định kỳ Trạm Sông Hậu 5A</t>
  </si>
  <si>
    <t>17/7/2025</t>
  </si>
  <si>
    <t>Thực hiện vệ sinh, bảo dưỡng thí nghiệm định kỳ Trạm Sông Hậu 16</t>
  </si>
  <si>
    <t>Thực hiện vệ sinh, bảo dưỡng thí nghiệm định kỳ Trạm Sông Hậu 15</t>
  </si>
  <si>
    <t>Thực hiện vệ sinh, bảo dưỡng thí nghiệm định kỳ Trạm Sông Hậu 15A</t>
  </si>
  <si>
    <t>TBA Trung  An 7B</t>
  </si>
  <si>
    <t>TBA Sa Mao 3</t>
  </si>
  <si>
    <t>TBA Sa Mao 5</t>
  </si>
  <si>
    <t>TBA Xẻo Cách</t>
  </si>
  <si>
    <t>TBA Trung An 5A</t>
  </si>
  <si>
    <t>TBA Sông Hậu 3</t>
  </si>
  <si>
    <t>TBA Sông Hậu 5A</t>
  </si>
  <si>
    <t>TBA Sông Hậu 16</t>
  </si>
  <si>
    <t>TBA Sông Hậu 15</t>
  </si>
  <si>
    <t>TBA Sông Hậu 15A</t>
  </si>
  <si>
    <t>Thí nghiệm định kỳ theo TT33</t>
  </si>
  <si>
    <t xml:space="preserve">10h00 </t>
  </si>
  <si>
    <t xml:space="preserve">11h20 </t>
  </si>
  <si>
    <t xml:space="preserve">08h30 </t>
  </si>
  <si>
    <t xml:space="preserve">09h30 </t>
  </si>
  <si>
    <t xml:space="preserve">10h50 </t>
  </si>
  <si>
    <t xml:space="preserve">11h10 </t>
  </si>
  <si>
    <t xml:space="preserve">13h20 </t>
  </si>
  <si>
    <t xml:space="preserve">13h30 </t>
  </si>
  <si>
    <t xml:space="preserve">15h30 </t>
  </si>
  <si>
    <t>TBA Kinh D1A</t>
  </si>
  <si>
    <t>TBA Kinh D2A</t>
  </si>
  <si>
    <t>TBA Kinh D 3A</t>
  </si>
  <si>
    <t>TBA KDCVL TT Thạnh An</t>
  </si>
  <si>
    <t>TBA Kinh C 3</t>
  </si>
  <si>
    <t>TBA Kinh C 7A</t>
  </si>
  <si>
    <t>TBA Kinh C 8</t>
  </si>
  <si>
    <t>TBA Thủy Lợi 1A</t>
  </si>
  <si>
    <t>TBA Kinh B 1A</t>
  </si>
  <si>
    <t>TBA Kinh B 5</t>
  </si>
  <si>
    <t>TBA Kinh B 7A</t>
  </si>
  <si>
    <t>Thử nghiệm định kỳ MBA năm 2025 trạm Kinh D1A.</t>
  </si>
  <si>
    <t>Thử nghiệm định kỳ MBA năm 2025 trạm Kinh D2A.</t>
  </si>
  <si>
    <t>Thử nghiệm định kỳ MBA năm 2025 trạm Kinh D3A.</t>
  </si>
  <si>
    <t>Thử nghiệm định kỳ MBA năm 2025 trạm KDCVL TT Thạnh An.</t>
  </si>
  <si>
    <t>Thử nghiệm định kỳ MBA năm 2025 trạm Kinh C3.</t>
  </si>
  <si>
    <t>Thử nghiệm định kỳ MBA năm 2025 trạm Kinh C7A.</t>
  </si>
  <si>
    <t>Thử nghiệm định kỳ MBA năm 2025 trạm Kinh C8.</t>
  </si>
  <si>
    <t>Thử nghiệm định kỳ MBA năm 2025 trạm Thủy Lợi 1A.</t>
  </si>
  <si>
    <t>Thử nghiệm định kỳ MBA năm 2025 trạm Kinh B1A.</t>
  </si>
  <si>
    <t>Thử nghiệm định kỳ MBA năm 2025 trạm Kinh B5.</t>
  </si>
  <si>
    <t>Thử nghiệm định kỳ MBA năm 2025 trạm Kinh B7A.</t>
  </si>
  <si>
    <t>Cắt CB + 03 FCO TBA Kinh D1A tại trụ 415/21-472TĐ</t>
  </si>
  <si>
    <t>Cắt CB + 03 FCO TBA Kinh D2A tại trụ 415/47-472TĐ</t>
  </si>
  <si>
    <t>Cắt CB + 03 FCO TBA Kinh D3A tại trụ 415/71-472TĐ</t>
  </si>
  <si>
    <t>Cắt CB + 03 FCO TBAKDCVL TT Thạnh An tại trụ 420/4- 472TĐ</t>
  </si>
  <si>
    <t>Cắt CB + 03 FCO TBA Kinh C3 tại trụ 436/52-472TĐ</t>
  </si>
  <si>
    <t>Cắt CB + 03 FCO TBA Kinh C7A tại trụ 436/137-472TĐ</t>
  </si>
  <si>
    <t>Cắt CB + 03 FCO TBA Kinh C8 tại trụ 436/141- 472TĐ</t>
  </si>
  <si>
    <t>Cắt CB + 03 FCO TBA Thủy Lợi 1A tại trụ 456-472TĐ</t>
  </si>
  <si>
    <t>Cắt CB + 03 FCO TBA Kinh B1A tại trụ 458/10-472TĐ</t>
  </si>
  <si>
    <t>Cắt CB + 03 FCO TBA Kinh B5 tại trụ 458/83-472TĐ</t>
  </si>
  <si>
    <t>Cắt CB + 03 FCO TBA Kinh B7A tại trụ 458/118-472TĐ</t>
  </si>
  <si>
    <t>TỔNG CÔNG TY</t>
  </si>
  <si>
    <t>ĐIỆN LỰC MIỀN NAM</t>
  </si>
  <si>
    <t>CÔNG TY ĐIỆN LỰC TP CẦN THƠ</t>
  </si>
  <si>
    <t>Cắt 01 FCO trụ 523 - 474VT(VH477TN)</t>
  </si>
  <si>
    <t>Cắt 01 FCO trụ 533/49 - 474VT(VH477TN)</t>
  </si>
  <si>
    <t>Cắt 01 FCO trụ 533/60 - 474VT(VH477TN)</t>
  </si>
  <si>
    <t>Cắt 01 FCO trụ 557/13 - 474VT(VH477TN)</t>
  </si>
  <si>
    <t>Cắt 01 FCO trụ 558/1 - 474VT(VH477TN)</t>
  </si>
  <si>
    <t>Cắt 01 FCO trụ 329/46 - 471CN (VH476TN)</t>
  </si>
  <si>
    <t>Cắt 01 FCO trụ 329/78/7 - 471CN (VH476TN)</t>
  </si>
  <si>
    <t>Cắt 01 FCO trụ 329/78/24 - 471CN (VH476TN)</t>
  </si>
  <si>
    <t>Cắt 01 FCO trụ 329/78/26/13T - 471CN (VH476TN)</t>
  </si>
  <si>
    <t>Cắt 01 FCO trụ 329/78/26/14T - 471CN (VH476TN)</t>
  </si>
  <si>
    <t>Đến hạn TNĐK TT33</t>
  </si>
  <si>
    <t>Cắt FCO TBA</t>
  </si>
  <si>
    <t>Vận hành lâu năm</t>
  </si>
  <si>
    <t>TTĐN</t>
  </si>
  <si>
    <t>Thực hiện vệ sinh, bảo dưỡng thí nghiệm định kỳ TBA KHU DÂN CƯ 586 (Đường số 9) 630kVA</t>
  </si>
  <si>
    <t>Thực hiện vệ sinh, bảo dưỡng thí nghiệm định kỳ TBA KHU NHÀ CAO TẦNG NAM LONG 2 (320kVA)</t>
  </si>
  <si>
    <t>Thực hiện vệ sinh, bảo dưỡng thí nghiệm định kỳ TBA KHU NHÀ CAO TẦNG NAM LONG 1 (560kVA)</t>
  </si>
  <si>
    <t>Thay dây trung thế 24kV 01 vị trí: 124-473HP(480HP)
Xiết mối nối 03 vị trí: 4, 23/4, 23/3-480HP</t>
  </si>
  <si>
    <t>Cắt LBS trụ 63-480HP.
Cắt Tuyến 480HP</t>
  </si>
  <si>
    <t>Chờ kết hợp cắt tuyến</t>
  </si>
  <si>
    <t xml:space="preserve">Lắp tiếp đất trạm Cổng Chào 3x50kVA trụ 55-479CT
Lắp tiếp đất trạm Nghĩa Trang 1x50kVA trụ 88-479CT.
Chỉnh trụ nghiêng trạm Võ Tánh 3 3x50kVA trụ 58/14/7-472CT </t>
  </si>
  <si>
    <t>mất tiếp đất, trụ nghiêng</t>
  </si>
  <si>
    <t>Khắc phục chằng xuống 3 vị trí: 5-479HP/472HP</t>
  </si>
  <si>
    <t>Cắt tuyến 479HP/472HP</t>
  </si>
  <si>
    <t>Thực hiện vệ sinh, bảo dưỡng thí nghiệm định kỳ TBA T4 NAM LONG HỒNG PHÁT 1000kVA</t>
  </si>
  <si>
    <t>Thực hiện vệ sinh, bảo dưỡng thí nghiệm định kỳ TBA T5 NAM LONG HỒNG PHÁT 750kVA</t>
  </si>
  <si>
    <t>Thực hiện vệ sinh, bảo dưỡng thí nghiệm định kỳ TBA Hưng phú 2 (560kVA)</t>
  </si>
  <si>
    <t>Thay 03 FCO 01 vị trí: 42, 44, 63/38-473HP, 
Thay 02 LBFCO 01 vị trí: 9, 10-473HP</t>
  </si>
  <si>
    <t>Cắt tuyến 473HP/471HP</t>
  </si>
  <si>
    <t>Thực hiện vệ sinh, bảo dưỡng thí nghiệm định kỳ TBA KHU TĐC HƯNG PHÚ 4 (250kVA)</t>
  </si>
  <si>
    <t>Thực hiện vệ sinh, bảo dưỡng thí nghiệm định kỳ TBA KHU TĐC HƯNG PHÚ 5 (250kVA)</t>
  </si>
  <si>
    <t>Thực hiện vệ sinh, bảo dưỡng thí nghiệm định kỳ TBA (KDC HƯNG PHÚ 9)  (630kVA)</t>
  </si>
  <si>
    <t>Thực hiện vệ sinh, bảo dưỡng thí nghiệm định kỳ TBA (KDC HƯNG PHÚ 10)  (630kVA)</t>
  </si>
  <si>
    <t xml:space="preserve">Xiết 08 mối nối vị trí: 1, 4, 63, 63/1, 63/2, 63/3, 63/85, 63/87-473HP   </t>
  </si>
  <si>
    <t>Cắt LBS trụ 63-473HP</t>
  </si>
  <si>
    <t>Chỉnh trụ nghiên 1 vị trí: vị trí C2-477HP
Khắc phục 02 chằng xuống: vị trí 22
Chỉnh trụ nghiên 2 vị trí: vị trí 36, 73</t>
  </si>
  <si>
    <t>Mất an toàn</t>
  </si>
  <si>
    <t>Cắt tuyến 476HP/477HP</t>
  </si>
  <si>
    <t>Chờ phối hợp cắt điện</t>
  </si>
  <si>
    <t>Thực hiện vệ sinh, bảo dưỡng thí nghiệm định kỳ TBA Cầu Cái Cui (3x37,5)kVA</t>
  </si>
  <si>
    <t>Thực hiện vệ sinh, bảo dưỡng thí nghiệm định kỳ TBA Mù U (1x50)kVA</t>
  </si>
  <si>
    <t>Thực hiện vệ sinh, bảo dưỡng thí nghiệm định kỳ TBA Cái sâu trái (1x37,5)kVA</t>
  </si>
  <si>
    <t>Thực hiện vệ sinh, bảo dưỡng thí nghiệm định kỳ TBA Vàm Mù U (1x50)kVA</t>
  </si>
  <si>
    <t xml:space="preserve">Thay 02 FCO 01 vị trí: 3-478HP
Xiết mối nối 01 vị trí: 4/2-478HP </t>
  </si>
  <si>
    <t>Cắt tuyến 478HP</t>
  </si>
  <si>
    <t>Thực hiện vệ sinh, bảo dưỡng thí nghiệm định kỳ TBA Giồng Ổi (1x37,5)kVA</t>
  </si>
  <si>
    <t>Thực hiện vệ sinh, bảo dưỡng thí nghiệm định kỳ TBA Đường Gỗ 1 (1x50)kVA</t>
  </si>
  <si>
    <t>Thực hiện vệ sinh, bảo dưỡng thí nghiệm định kỳ TBA Đường Gỗ 3 (1x50)kVA</t>
  </si>
  <si>
    <t>Thực hiện vệ sinh, bảo dưỡng thí nghiệm định kỳ TBA Đường Gỗ 2 (1x50)kVA</t>
  </si>
  <si>
    <t>Thay 02 FCO 01 vị trí: 3/29-478HP
Thay 02 FCO 01 vị trí: 4/24-478HP</t>
  </si>
  <si>
    <t>Cắt LBS nhánh Tuynel trụ 3/1-478HP</t>
  </si>
  <si>
    <t>Cắt FCO tại TBA</t>
  </si>
  <si>
    <t>Nâng cấp TBA (ĐTXD)</t>
  </si>
  <si>
    <t>Cắt MC  Đầu Nhánh</t>
  </si>
  <si>
    <t>TCCS TBA NGUYỄN VĂN CỪ 2 từ 250kVA lên 400kVA</t>
  </si>
  <si>
    <t>TCCS TBA KDC THỚI NHỰT 2 từ 400kVA lên 630kVA</t>
  </si>
  <si>
    <t>TCCS TBA KHU TĐC THỚI NHỰT LÔ 1A-T3 từ 250kVA lên 400kVA</t>
  </si>
  <si>
    <t>LBS - Cái Sơn</t>
  </si>
  <si>
    <t>LBS - KDC 274</t>
  </si>
  <si>
    <t>RG Ninh Kiều - Cái Răng</t>
  </si>
  <si>
    <t>LBS - Ranh giới NK-PĐ</t>
  </si>
  <si>
    <t>LBS - KDC Hồng Phát</t>
  </si>
  <si>
    <t>LBS Thới Nhựt</t>
  </si>
  <si>
    <t>TCCS TBA T192B từ 3x50kVA lên 400kVA</t>
  </si>
  <si>
    <t>TCCS TBA T105A từ 250kVA lên 400kVA</t>
  </si>
  <si>
    <t>TCCS TBA T106A từ 400kVA lên 630kVA</t>
  </si>
  <si>
    <t>TCCS TBA T110 từ 250kVA lên 400kVA</t>
  </si>
  <si>
    <t>TCCS TBA T111 từ 400kVA lên 630kVA</t>
  </si>
  <si>
    <t>TCCS TBA T118 từ 3x50kVA lên 400kVA</t>
  </si>
  <si>
    <t>LBS 478CT</t>
  </si>
  <si>
    <t>LBS - 478CT</t>
  </si>
  <si>
    <t>Recloser - Tầm Vu</t>
  </si>
  <si>
    <t>- TCCS TBA T297TC từ 1x50kVA lên 1x160kVA trụ 9-479LH.</t>
  </si>
  <si>
    <t>- TCCS TBA T297 từ 1x50kVA lên 1x160kVA trụ 20-479LH.</t>
  </si>
  <si>
    <t>- TCCS TBA Nghĩa Trang - Long Tuyền từ 1x50kVA lên 1x160kVA trụ 26-479LH.</t>
  </si>
  <si>
    <t>- Cấy mới  TBA T136B -1x250kVA trụ 18/39-CMT8-1</t>
  </si>
  <si>
    <t>- Cấy mới  TBA T137A -1x160kVA trụ 18/47-CMT8-1</t>
  </si>
  <si>
    <t>-TCCS TBA Chung cư 116A từ 3x50kVA lên 1x250kVA trụ 11/2 – CMT8-2.</t>
  </si>
  <si>
    <t xml:space="preserve"> - TCCS TBA T271 từ 2x50kVA lên 1x160kVA trụ 78/22-472LH.</t>
  </si>
  <si>
    <t xml:space="preserve"> - TCCS TBA Cống số 3TC từ 1x50kVA lên 1x160kVA trụ 69-472LH</t>
  </si>
  <si>
    <t>- Cấy mới TBA T153A-1x250kVA trụ 93A-CMT8-1/2.</t>
  </si>
  <si>
    <t>- TCCS TBA T277 từ 2x50kVA lên 1x160kVA trụ 49-473LH.</t>
  </si>
  <si>
    <t>- TCCS TBA T273TC từ 2x37,5kVA lên 1x160kVA trụ 62-473LH.</t>
  </si>
  <si>
    <t>- TCCS TBA T274A từ 1x50kVA lên 1x160kVA trụ 70/14A-473LH.</t>
  </si>
  <si>
    <t>- TCCS TBA T135TC từ 3x50kVA lên 1x250kVA trụ 24/2 – CMT8-1.</t>
  </si>
  <si>
    <t>15h30</t>
  </si>
  <si>
    <t>10/7/2025</t>
  </si>
  <si>
    <t>12/7/2025</t>
  </si>
  <si>
    <t>16/7/2025</t>
  </si>
  <si>
    <t>20/7/2025</t>
  </si>
  <si>
    <t>25/7/2025</t>
  </si>
  <si>
    <t>01/7/2025</t>
  </si>
  <si>
    <t>03/7/2025</t>
  </si>
  <si>
    <t>07/7/2025</t>
  </si>
  <si>
    <t>08/7/2025</t>
  </si>
  <si>
    <t>09/7/2025</t>
  </si>
  <si>
    <t>15/7/2025</t>
  </si>
  <si>
    <t>21/7/2025</t>
  </si>
  <si>
    <t>22/7/2025</t>
  </si>
  <si>
    <t>24/7/2025</t>
  </si>
  <si>
    <t>29/7/2025</t>
  </si>
  <si>
    <t>30/7/2025</t>
  </si>
  <si>
    <t>02/7/2025</t>
  </si>
  <si>
    <t>19/7/2025</t>
  </si>
  <si>
    <t>23/7/2025</t>
  </si>
  <si>
    <t>26/7/2025</t>
  </si>
  <si>
    <t>14/7/2025</t>
  </si>
  <si>
    <t>28/7/2025</t>
  </si>
  <si>
    <t>05/7/2025</t>
  </si>
  <si>
    <t>06/7/2025</t>
  </si>
  <si>
    <t>13/7/2025</t>
  </si>
  <si>
    <t>CỘNG HÒA XÃ HỘI CHỦ NGHĨA VIỆT NAM</t>
  </si>
  <si>
    <t>Độc lập - Tự do - Hạnh phúc</t>
  </si>
  <si>
    <t>KẾ HOẠCH BẢO DƯỠNG, SỬA CHỮA CÁC THIẾT BỊ ĐIỆN VÀ LƯỚI ĐIỆN TRUNG ÁP NĂM 2025 - THÁNG 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</si>
</sst>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Arial"/>
      <family val="2"/>
      <charset val="163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name val="VNI-Times"/>
    </font>
    <font>
      <sz val="11"/>
      <color theme="1"/>
      <name val="Times New Roman"/>
      <family val="1"/>
    </font>
    <font>
      <sz val="10"/>
      <name val="VNI-Helve-Condense"/>
    </font>
    <font>
      <sz val="12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2"/>
      <name val="VNI-Time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  <charset val="163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5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protection locked="0"/>
    </xf>
    <xf numFmtId="0" fontId="8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1" fillId="2" borderId="0" xfId="0" applyFont="1" applyFill="1"/>
    <xf numFmtId="49" fontId="6" fillId="0" borderId="1" xfId="0" quotePrefix="1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49" fontId="14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quotePrefix="1" applyFont="1" applyFill="1" applyBorder="1" applyAlignment="1">
      <alignment vertical="center" wrapText="1"/>
    </xf>
    <xf numFmtId="20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6" fillId="0" borderId="1" xfId="0" quotePrefix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left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vertical="center" wrapText="1"/>
    </xf>
    <xf numFmtId="14" fontId="6" fillId="0" borderId="1" xfId="0" quotePrefix="1" applyNumberFormat="1" applyFont="1" applyFill="1" applyBorder="1" applyAlignment="1">
      <alignment horizontal="left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20" fontId="6" fillId="0" borderId="1" xfId="0" quotePrefix="1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</cellXfs>
  <cellStyles count="17">
    <cellStyle name="Normal" xfId="0" builtinId="0"/>
    <cellStyle name="Normal 15" xfId="1"/>
    <cellStyle name="Normal 23" xfId="4"/>
    <cellStyle name="Normal 367" xfId="16"/>
    <cellStyle name="Normal 4" xfId="2"/>
    <cellStyle name="Normal 46" xfId="14"/>
    <cellStyle name="Normal 50" xfId="9"/>
    <cellStyle name="Normal 51" xfId="10"/>
    <cellStyle name="Normal 52" xfId="11"/>
    <cellStyle name="Normal 55" xfId="13"/>
    <cellStyle name="Normal 56" xfId="12"/>
    <cellStyle name="Normal 57" xfId="5"/>
    <cellStyle name="Normal 58" xfId="6"/>
    <cellStyle name="Normal 60" xfId="7"/>
    <cellStyle name="Normal 61" xfId="8"/>
    <cellStyle name="Normal_Bao_Cao_Tai_HA_thang 10" xfId="3"/>
    <cellStyle name="Style 1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1864360</xdr:colOff>
      <xdr:row>6</xdr:row>
      <xdr:rowOff>73660</xdr:rowOff>
    </xdr:from>
    <xdr:to>
      <xdr:col>8</xdr:col>
      <xdr:colOff>0</xdr:colOff>
      <xdr:row>6</xdr:row>
      <xdr:rowOff>73660</xdr:rowOff>
    </xdr:to>
    <xdr:cxnSp macro="">
      <xdr:nvCxnSpPr>
        <xdr:cNvPr id="2" name="Line 8">
          <a:extLst>
            <a:ext uri="{FF2B5EF4-FFF2-40B4-BE49-F238E27FC236}">
              <a16:creationId xmlns:a16="http://schemas.microsoft.com/office/drawing/2014/main" xmlns="" id="{74F441FA-A6CE-8CA5-A8FE-340F4B0135E2}"/>
            </a:ext>
          </a:extLst>
        </xdr:cNvPr>
        <xdr:cNvCxnSpPr>
          <a:cxnSpLocks noChangeShapeType="1"/>
        </xdr:cNvCxnSpPr>
      </xdr:nvCxnSpPr>
      <xdr:spPr bwMode="auto">
        <a:xfrm>
          <a:off x="2292985" y="911860"/>
          <a:ext cx="45650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654685</xdr:colOff>
      <xdr:row>3</xdr:row>
      <xdr:rowOff>54610</xdr:rowOff>
    </xdr:from>
    <xdr:to>
      <xdr:col>2</xdr:col>
      <xdr:colOff>371475</xdr:colOff>
      <xdr:row>3</xdr:row>
      <xdr:rowOff>54610</xdr:rowOff>
    </xdr:to>
    <xdr:cxnSp macro="">
      <xdr:nvCxnSpPr>
        <xdr:cNvPr id="4" name="Line 8">
          <a:extLst>
            <a:ext uri="{FF2B5EF4-FFF2-40B4-BE49-F238E27FC236}">
              <a16:creationId xmlns:a16="http://schemas.microsoft.com/office/drawing/2014/main" xmlns="" id="{B46AE905-27D7-DDD4-7D78-4BE727D5BC04}"/>
            </a:ext>
          </a:extLst>
        </xdr:cNvPr>
        <xdr:cNvCxnSpPr>
          <a:cxnSpLocks noChangeShapeType="1"/>
        </xdr:cNvCxnSpPr>
      </xdr:nvCxnSpPr>
      <xdr:spPr bwMode="auto">
        <a:xfrm>
          <a:off x="1092835" y="711835"/>
          <a:ext cx="13836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368935</xdr:colOff>
      <xdr:row>2</xdr:row>
      <xdr:rowOff>73660</xdr:rowOff>
    </xdr:from>
    <xdr:to>
      <xdr:col>7</xdr:col>
      <xdr:colOff>323850</xdr:colOff>
      <xdr:row>2</xdr:row>
      <xdr:rowOff>73660</xdr:rowOff>
    </xdr:to>
    <xdr:cxnSp macro="">
      <xdr:nvCxnSpPr>
        <xdr:cNvPr id="5" name="Line 8">
          <a:extLst>
            <a:ext uri="{FF2B5EF4-FFF2-40B4-BE49-F238E27FC236}">
              <a16:creationId xmlns:a16="http://schemas.microsoft.com/office/drawing/2014/main" xmlns="" id="{B46AE905-27D7-DDD4-7D78-4BE727D5BC04}"/>
            </a:ext>
          </a:extLst>
        </xdr:cNvPr>
        <xdr:cNvCxnSpPr>
          <a:cxnSpLocks noChangeShapeType="1"/>
        </xdr:cNvCxnSpPr>
      </xdr:nvCxnSpPr>
      <xdr:spPr bwMode="auto">
        <a:xfrm>
          <a:off x="5502910" y="521335"/>
          <a:ext cx="21837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99"/>
  <sheetViews>
    <sheetView tabSelected="1" view="pageLayout" zoomScaleNormal="85" workbookViewId="0">
      <selection activeCell="I18" sqref="I18:I19"/>
    </sheetView>
  </sheetViews>
  <sheetFormatPr defaultRowHeight="16.5" x14ac:dyDescent="0.25"/>
  <cols>
    <col min="1" max="1" width="5.625" style="1" customWidth="1"/>
    <col min="2" max="2" width="21.5" style="1" customWidth="1"/>
    <col min="3" max="3" width="18.625" style="1" customWidth="1"/>
    <col min="4" max="4" width="20.375" style="1" customWidth="1"/>
    <col min="5" max="5" width="11" style="1" bestFit="1" customWidth="1"/>
    <col min="6" max="6" width="6.625" style="17" bestFit="1" customWidth="1"/>
    <col min="7" max="7" width="11" style="17" bestFit="1" customWidth="1"/>
    <col min="8" max="8" width="6.625" style="17" bestFit="1" customWidth="1"/>
    <col min="9" max="9" width="16" style="1" customWidth="1"/>
    <col min="10" max="10" width="6.5" style="1" customWidth="1"/>
    <col min="11" max="16384" width="9" style="1"/>
  </cols>
  <sheetData>
    <row r="1" spans="1:11" x14ac:dyDescent="0.25">
      <c r="A1" s="43" t="s">
        <v>362</v>
      </c>
      <c r="B1" s="43"/>
      <c r="C1" s="43"/>
      <c r="D1" s="44" t="s">
        <v>476</v>
      </c>
      <c r="E1" s="44"/>
      <c r="F1" s="44"/>
      <c r="G1" s="44"/>
      <c r="H1" s="44"/>
      <c r="I1" s="44"/>
      <c r="J1" s="44"/>
    </row>
    <row r="2" spans="1:11" ht="18.75" x14ac:dyDescent="0.3">
      <c r="A2" s="43" t="s">
        <v>363</v>
      </c>
      <c r="B2" s="43"/>
      <c r="C2" s="43"/>
      <c r="D2" s="39" t="s">
        <v>477</v>
      </c>
      <c r="E2" s="39"/>
      <c r="F2" s="39"/>
      <c r="G2" s="39"/>
      <c r="H2" s="39"/>
      <c r="I2" s="39"/>
      <c r="J2" s="39"/>
    </row>
    <row r="3" spans="1:11" x14ac:dyDescent="0.25">
      <c r="A3" s="44" t="s">
        <v>364</v>
      </c>
      <c r="B3" s="44"/>
      <c r="C3" s="44"/>
      <c r="D3" s="43"/>
      <c r="E3" s="43"/>
      <c r="F3" s="43"/>
      <c r="G3" s="43"/>
      <c r="H3" s="43"/>
      <c r="I3" s="43"/>
      <c r="J3" s="43"/>
    </row>
    <row r="4" spans="1:11" x14ac:dyDescent="0.25">
      <c r="A4" s="4"/>
      <c r="B4" s="4"/>
      <c r="C4" s="4"/>
      <c r="D4" s="3"/>
      <c r="E4" s="3"/>
      <c r="F4" s="15"/>
      <c r="G4" s="15"/>
      <c r="H4" s="15"/>
      <c r="I4" s="3"/>
      <c r="J4" s="3"/>
    </row>
    <row r="5" spans="1:11" ht="20.25" x14ac:dyDescent="0.3">
      <c r="A5" s="45" t="s">
        <v>11</v>
      </c>
      <c r="B5" s="45"/>
      <c r="C5" s="45"/>
      <c r="D5" s="45"/>
      <c r="E5" s="45"/>
      <c r="F5" s="45"/>
      <c r="G5" s="45"/>
      <c r="H5" s="45"/>
      <c r="I5" s="45"/>
      <c r="J5" s="45"/>
    </row>
    <row r="6" spans="1:11" ht="41.25" customHeight="1" x14ac:dyDescent="0.3">
      <c r="A6" s="48" t="s">
        <v>478</v>
      </c>
      <c r="B6" s="48"/>
      <c r="C6" s="48"/>
      <c r="D6" s="48"/>
      <c r="E6" s="48"/>
      <c r="F6" s="48"/>
      <c r="G6" s="48"/>
      <c r="H6" s="48"/>
      <c r="I6" s="48"/>
      <c r="J6" s="48"/>
    </row>
    <row r="8" spans="1:11" ht="33" customHeight="1" x14ac:dyDescent="0.25">
      <c r="A8" s="46" t="s">
        <v>5</v>
      </c>
      <c r="B8" s="46" t="s">
        <v>0</v>
      </c>
      <c r="C8" s="46" t="s">
        <v>1</v>
      </c>
      <c r="D8" s="46" t="s">
        <v>2</v>
      </c>
      <c r="E8" s="46" t="s">
        <v>3</v>
      </c>
      <c r="F8" s="46"/>
      <c r="G8" s="46"/>
      <c r="H8" s="46"/>
      <c r="I8" s="46" t="s">
        <v>4</v>
      </c>
      <c r="J8" s="46" t="s">
        <v>10</v>
      </c>
      <c r="K8" s="2"/>
    </row>
    <row r="9" spans="1:11" x14ac:dyDescent="0.25">
      <c r="A9" s="46"/>
      <c r="B9" s="46"/>
      <c r="C9" s="46"/>
      <c r="D9" s="46"/>
      <c r="E9" s="46" t="s">
        <v>8</v>
      </c>
      <c r="F9" s="46"/>
      <c r="G9" s="47" t="s">
        <v>9</v>
      </c>
      <c r="H9" s="47"/>
      <c r="I9" s="46"/>
      <c r="J9" s="46"/>
      <c r="K9" s="2"/>
    </row>
    <row r="10" spans="1:11" x14ac:dyDescent="0.25">
      <c r="A10" s="46"/>
      <c r="B10" s="46"/>
      <c r="C10" s="46"/>
      <c r="D10" s="46"/>
      <c r="E10" s="14" t="s">
        <v>6</v>
      </c>
      <c r="F10" s="16" t="s">
        <v>7</v>
      </c>
      <c r="G10" s="16" t="s">
        <v>6</v>
      </c>
      <c r="H10" s="16" t="s">
        <v>7</v>
      </c>
      <c r="I10" s="46"/>
      <c r="J10" s="46"/>
    </row>
    <row r="11" spans="1:11" ht="16.5" customHeight="1" x14ac:dyDescent="0.25">
      <c r="A11" s="38" t="s">
        <v>12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1" s="5" customFormat="1" ht="47.25" x14ac:dyDescent="0.25">
      <c r="A12" s="21">
        <v>1</v>
      </c>
      <c r="B12" s="19" t="s">
        <v>419</v>
      </c>
      <c r="C12" s="19" t="s">
        <v>417</v>
      </c>
      <c r="D12" s="19" t="s">
        <v>419</v>
      </c>
      <c r="E12" s="24" t="s">
        <v>451</v>
      </c>
      <c r="F12" s="23" t="s">
        <v>29</v>
      </c>
      <c r="G12" s="24" t="s">
        <v>451</v>
      </c>
      <c r="H12" s="23" t="s">
        <v>30</v>
      </c>
      <c r="I12" s="19" t="s">
        <v>416</v>
      </c>
      <c r="J12" s="19"/>
    </row>
    <row r="13" spans="1:11" s="5" customFormat="1" ht="47.25" x14ac:dyDescent="0.25">
      <c r="A13" s="21">
        <f t="shared" ref="A13:A59" si="0">1+A12</f>
        <v>2</v>
      </c>
      <c r="B13" s="19" t="s">
        <v>420</v>
      </c>
      <c r="C13" s="19" t="s">
        <v>417</v>
      </c>
      <c r="D13" s="19" t="s">
        <v>420</v>
      </c>
      <c r="E13" s="24" t="s">
        <v>451</v>
      </c>
      <c r="F13" s="23" t="s">
        <v>29</v>
      </c>
      <c r="G13" s="24" t="s">
        <v>451</v>
      </c>
      <c r="H13" s="23" t="s">
        <v>30</v>
      </c>
      <c r="I13" s="19" t="s">
        <v>416</v>
      </c>
      <c r="J13" s="19"/>
    </row>
    <row r="14" spans="1:11" s="5" customFormat="1" ht="63" x14ac:dyDescent="0.25">
      <c r="A14" s="21">
        <f t="shared" si="0"/>
        <v>3</v>
      </c>
      <c r="B14" s="19" t="s">
        <v>421</v>
      </c>
      <c r="C14" s="19" t="s">
        <v>417</v>
      </c>
      <c r="D14" s="19" t="s">
        <v>421</v>
      </c>
      <c r="E14" s="24" t="s">
        <v>451</v>
      </c>
      <c r="F14" s="23" t="s">
        <v>29</v>
      </c>
      <c r="G14" s="24" t="s">
        <v>451</v>
      </c>
      <c r="H14" s="23" t="s">
        <v>30</v>
      </c>
      <c r="I14" s="19" t="s">
        <v>416</v>
      </c>
      <c r="J14" s="19"/>
    </row>
    <row r="15" spans="1:11" s="5" customFormat="1" ht="31.5" x14ac:dyDescent="0.25">
      <c r="A15" s="21">
        <f t="shared" si="0"/>
        <v>4</v>
      </c>
      <c r="B15" s="19" t="s">
        <v>422</v>
      </c>
      <c r="C15" s="19" t="s">
        <v>22</v>
      </c>
      <c r="D15" s="19" t="s">
        <v>422</v>
      </c>
      <c r="E15" s="24" t="s">
        <v>451</v>
      </c>
      <c r="F15" s="23" t="s">
        <v>29</v>
      </c>
      <c r="G15" s="24" t="s">
        <v>451</v>
      </c>
      <c r="H15" s="23" t="s">
        <v>30</v>
      </c>
      <c r="I15" s="19" t="s">
        <v>418</v>
      </c>
      <c r="J15" s="19"/>
    </row>
    <row r="16" spans="1:11" s="5" customFormat="1" ht="31.5" x14ac:dyDescent="0.25">
      <c r="A16" s="21">
        <f t="shared" si="0"/>
        <v>5</v>
      </c>
      <c r="B16" s="19" t="s">
        <v>423</v>
      </c>
      <c r="C16" s="19" t="s">
        <v>22</v>
      </c>
      <c r="D16" s="19" t="s">
        <v>423</v>
      </c>
      <c r="E16" s="24" t="s">
        <v>451</v>
      </c>
      <c r="F16" s="23" t="s">
        <v>29</v>
      </c>
      <c r="G16" s="24" t="s">
        <v>451</v>
      </c>
      <c r="H16" s="23" t="s">
        <v>30</v>
      </c>
      <c r="I16" s="19" t="s">
        <v>418</v>
      </c>
      <c r="J16" s="19"/>
    </row>
    <row r="17" spans="1:10" s="5" customFormat="1" ht="31.5" x14ac:dyDescent="0.25">
      <c r="A17" s="21">
        <f t="shared" si="0"/>
        <v>6</v>
      </c>
      <c r="B17" s="19" t="s">
        <v>424</v>
      </c>
      <c r="C17" s="19" t="s">
        <v>22</v>
      </c>
      <c r="D17" s="19" t="s">
        <v>424</v>
      </c>
      <c r="E17" s="24" t="s">
        <v>451</v>
      </c>
      <c r="F17" s="23" t="s">
        <v>29</v>
      </c>
      <c r="G17" s="24" t="s">
        <v>451</v>
      </c>
      <c r="H17" s="23" t="s">
        <v>30</v>
      </c>
      <c r="I17" s="19" t="s">
        <v>418</v>
      </c>
      <c r="J17" s="19"/>
    </row>
    <row r="18" spans="1:10" s="5" customFormat="1" ht="31.5" x14ac:dyDescent="0.25">
      <c r="A18" s="21">
        <f t="shared" si="0"/>
        <v>7</v>
      </c>
      <c r="B18" s="19" t="s">
        <v>425</v>
      </c>
      <c r="C18" s="19" t="s">
        <v>22</v>
      </c>
      <c r="D18" s="19" t="s">
        <v>425</v>
      </c>
      <c r="E18" s="24" t="s">
        <v>452</v>
      </c>
      <c r="F18" s="23" t="s">
        <v>29</v>
      </c>
      <c r="G18" s="24" t="s">
        <v>452</v>
      </c>
      <c r="H18" s="23" t="s">
        <v>30</v>
      </c>
      <c r="I18" s="19" t="s">
        <v>418</v>
      </c>
      <c r="J18" s="19"/>
    </row>
    <row r="19" spans="1:10" s="6" customFormat="1" ht="31.5" x14ac:dyDescent="0.2">
      <c r="A19" s="21">
        <f t="shared" si="0"/>
        <v>8</v>
      </c>
      <c r="B19" s="19" t="s">
        <v>426</v>
      </c>
      <c r="C19" s="19" t="s">
        <v>22</v>
      </c>
      <c r="D19" s="19" t="s">
        <v>426</v>
      </c>
      <c r="E19" s="24" t="s">
        <v>452</v>
      </c>
      <c r="F19" s="23" t="s">
        <v>29</v>
      </c>
      <c r="G19" s="24" t="s">
        <v>452</v>
      </c>
      <c r="H19" s="23" t="s">
        <v>30</v>
      </c>
      <c r="I19" s="19" t="s">
        <v>418</v>
      </c>
      <c r="J19" s="19"/>
    </row>
    <row r="20" spans="1:10" s="6" customFormat="1" ht="31.5" x14ac:dyDescent="0.2">
      <c r="A20" s="21">
        <f t="shared" si="0"/>
        <v>9</v>
      </c>
      <c r="B20" s="19" t="s">
        <v>427</v>
      </c>
      <c r="C20" s="19" t="s">
        <v>22</v>
      </c>
      <c r="D20" s="19" t="s">
        <v>427</v>
      </c>
      <c r="E20" s="24" t="s">
        <v>452</v>
      </c>
      <c r="F20" s="23" t="s">
        <v>29</v>
      </c>
      <c r="G20" s="24" t="s">
        <v>452</v>
      </c>
      <c r="H20" s="23" t="s">
        <v>30</v>
      </c>
      <c r="I20" s="19" t="s">
        <v>418</v>
      </c>
      <c r="J20" s="19"/>
    </row>
    <row r="21" spans="1:10" s="5" customFormat="1" ht="31.5" x14ac:dyDescent="0.25">
      <c r="A21" s="21">
        <f t="shared" si="0"/>
        <v>10</v>
      </c>
      <c r="B21" s="19" t="s">
        <v>428</v>
      </c>
      <c r="C21" s="19" t="s">
        <v>417</v>
      </c>
      <c r="D21" s="19" t="s">
        <v>428</v>
      </c>
      <c r="E21" s="24" t="s">
        <v>453</v>
      </c>
      <c r="F21" s="23" t="s">
        <v>29</v>
      </c>
      <c r="G21" s="24" t="s">
        <v>453</v>
      </c>
      <c r="H21" s="23" t="s">
        <v>30</v>
      </c>
      <c r="I21" s="19" t="s">
        <v>416</v>
      </c>
      <c r="J21" s="19"/>
    </row>
    <row r="22" spans="1:10" s="5" customFormat="1" ht="31.5" x14ac:dyDescent="0.25">
      <c r="A22" s="21">
        <f t="shared" si="0"/>
        <v>11</v>
      </c>
      <c r="B22" s="19" t="s">
        <v>429</v>
      </c>
      <c r="C22" s="19" t="s">
        <v>417</v>
      </c>
      <c r="D22" s="19" t="s">
        <v>429</v>
      </c>
      <c r="E22" s="24" t="s">
        <v>453</v>
      </c>
      <c r="F22" s="23" t="s">
        <v>29</v>
      </c>
      <c r="G22" s="24" t="s">
        <v>453</v>
      </c>
      <c r="H22" s="23" t="s">
        <v>30</v>
      </c>
      <c r="I22" s="19" t="s">
        <v>416</v>
      </c>
      <c r="J22" s="19"/>
    </row>
    <row r="23" spans="1:10" s="5" customFormat="1" ht="31.5" x14ac:dyDescent="0.25">
      <c r="A23" s="21">
        <f t="shared" si="0"/>
        <v>12</v>
      </c>
      <c r="B23" s="19" t="s">
        <v>430</v>
      </c>
      <c r="C23" s="19" t="s">
        <v>417</v>
      </c>
      <c r="D23" s="19" t="s">
        <v>430</v>
      </c>
      <c r="E23" s="24" t="s">
        <v>453</v>
      </c>
      <c r="F23" s="23" t="s">
        <v>29</v>
      </c>
      <c r="G23" s="24" t="s">
        <v>453</v>
      </c>
      <c r="H23" s="23" t="s">
        <v>30</v>
      </c>
      <c r="I23" s="19" t="s">
        <v>416</v>
      </c>
      <c r="J23" s="19"/>
    </row>
    <row r="24" spans="1:10" s="6" customFormat="1" ht="31.5" x14ac:dyDescent="0.2">
      <c r="A24" s="21">
        <f t="shared" si="0"/>
        <v>13</v>
      </c>
      <c r="B24" s="19" t="s">
        <v>431</v>
      </c>
      <c r="C24" s="19" t="s">
        <v>417</v>
      </c>
      <c r="D24" s="19" t="s">
        <v>431</v>
      </c>
      <c r="E24" s="24" t="s">
        <v>454</v>
      </c>
      <c r="F24" s="23" t="s">
        <v>29</v>
      </c>
      <c r="G24" s="24" t="s">
        <v>454</v>
      </c>
      <c r="H24" s="23" t="s">
        <v>30</v>
      </c>
      <c r="I24" s="19" t="s">
        <v>416</v>
      </c>
      <c r="J24" s="19"/>
    </row>
    <row r="25" spans="1:10" s="6" customFormat="1" ht="31.5" x14ac:dyDescent="0.2">
      <c r="A25" s="21">
        <f t="shared" si="0"/>
        <v>14</v>
      </c>
      <c r="B25" s="19" t="s">
        <v>432</v>
      </c>
      <c r="C25" s="19" t="s">
        <v>417</v>
      </c>
      <c r="D25" s="19" t="s">
        <v>432</v>
      </c>
      <c r="E25" s="24" t="s">
        <v>454</v>
      </c>
      <c r="F25" s="23" t="s">
        <v>29</v>
      </c>
      <c r="G25" s="24" t="s">
        <v>454</v>
      </c>
      <c r="H25" s="23" t="s">
        <v>30</v>
      </c>
      <c r="I25" s="19" t="s">
        <v>416</v>
      </c>
      <c r="J25" s="19"/>
    </row>
    <row r="26" spans="1:10" s="6" customFormat="1" ht="31.5" x14ac:dyDescent="0.2">
      <c r="A26" s="21">
        <f t="shared" si="0"/>
        <v>15</v>
      </c>
      <c r="B26" s="19" t="s">
        <v>433</v>
      </c>
      <c r="C26" s="19" t="s">
        <v>417</v>
      </c>
      <c r="D26" s="19" t="s">
        <v>433</v>
      </c>
      <c r="E26" s="24" t="s">
        <v>454</v>
      </c>
      <c r="F26" s="23" t="s">
        <v>29</v>
      </c>
      <c r="G26" s="24" t="s">
        <v>454</v>
      </c>
      <c r="H26" s="23" t="s">
        <v>30</v>
      </c>
      <c r="I26" s="19" t="s">
        <v>416</v>
      </c>
      <c r="J26" s="19"/>
    </row>
    <row r="27" spans="1:10" s="6" customFormat="1" ht="31.5" x14ac:dyDescent="0.2">
      <c r="A27" s="21">
        <f t="shared" si="0"/>
        <v>16</v>
      </c>
      <c r="B27" s="19" t="s">
        <v>434</v>
      </c>
      <c r="C27" s="19" t="s">
        <v>22</v>
      </c>
      <c r="D27" s="19" t="s">
        <v>435</v>
      </c>
      <c r="E27" s="24" t="s">
        <v>455</v>
      </c>
      <c r="F27" s="23" t="s">
        <v>29</v>
      </c>
      <c r="G27" s="24" t="s">
        <v>455</v>
      </c>
      <c r="H27" s="23" t="s">
        <v>30</v>
      </c>
      <c r="I27" s="19" t="s">
        <v>418</v>
      </c>
      <c r="J27" s="19"/>
    </row>
    <row r="28" spans="1:10" s="6" customFormat="1" ht="31.5" x14ac:dyDescent="0.2">
      <c r="A28" s="21">
        <f t="shared" si="0"/>
        <v>17</v>
      </c>
      <c r="B28" s="19" t="s">
        <v>436</v>
      </c>
      <c r="C28" s="19" t="s">
        <v>22</v>
      </c>
      <c r="D28" s="19" t="s">
        <v>436</v>
      </c>
      <c r="E28" s="24" t="s">
        <v>455</v>
      </c>
      <c r="F28" s="23" t="s">
        <v>29</v>
      </c>
      <c r="G28" s="24" t="s">
        <v>455</v>
      </c>
      <c r="H28" s="23" t="s">
        <v>30</v>
      </c>
      <c r="I28" s="19" t="s">
        <v>418</v>
      </c>
      <c r="J28" s="19"/>
    </row>
    <row r="29" spans="1:10" s="12" customFormat="1" ht="78.75" x14ac:dyDescent="0.25">
      <c r="A29" s="21">
        <f t="shared" si="0"/>
        <v>18</v>
      </c>
      <c r="B29" s="18" t="s">
        <v>379</v>
      </c>
      <c r="C29" s="19" t="s">
        <v>375</v>
      </c>
      <c r="D29" s="19" t="s">
        <v>297</v>
      </c>
      <c r="E29" s="24" t="s">
        <v>456</v>
      </c>
      <c r="F29" s="23" t="s">
        <v>29</v>
      </c>
      <c r="G29" s="24" t="s">
        <v>456</v>
      </c>
      <c r="H29" s="23" t="s">
        <v>171</v>
      </c>
      <c r="I29" s="19" t="s">
        <v>376</v>
      </c>
      <c r="J29" s="19"/>
    </row>
    <row r="30" spans="1:10" s="12" customFormat="1" ht="78.75" x14ac:dyDescent="0.25">
      <c r="A30" s="21">
        <f t="shared" si="0"/>
        <v>19</v>
      </c>
      <c r="B30" s="18" t="s">
        <v>380</v>
      </c>
      <c r="C30" s="19" t="s">
        <v>375</v>
      </c>
      <c r="D30" s="19" t="s">
        <v>297</v>
      </c>
      <c r="E30" s="24" t="s">
        <v>456</v>
      </c>
      <c r="F30" s="23" t="s">
        <v>320</v>
      </c>
      <c r="G30" s="24" t="s">
        <v>456</v>
      </c>
      <c r="H30" s="23" t="s">
        <v>33</v>
      </c>
      <c r="I30" s="19" t="s">
        <v>376</v>
      </c>
      <c r="J30" s="19"/>
    </row>
    <row r="31" spans="1:10" s="12" customFormat="1" ht="78.75" x14ac:dyDescent="0.25">
      <c r="A31" s="21">
        <f t="shared" si="0"/>
        <v>20</v>
      </c>
      <c r="B31" s="18" t="s">
        <v>381</v>
      </c>
      <c r="C31" s="19" t="s">
        <v>375</v>
      </c>
      <c r="D31" s="19" t="s">
        <v>297</v>
      </c>
      <c r="E31" s="24" t="s">
        <v>456</v>
      </c>
      <c r="F31" s="23" t="s">
        <v>173</v>
      </c>
      <c r="G31" s="24" t="s">
        <v>456</v>
      </c>
      <c r="H31" s="23" t="s">
        <v>175</v>
      </c>
      <c r="I31" s="19" t="s">
        <v>376</v>
      </c>
      <c r="J31" s="19"/>
    </row>
    <row r="32" spans="1:10" s="12" customFormat="1" ht="78.75" x14ac:dyDescent="0.25">
      <c r="A32" s="21">
        <f t="shared" si="0"/>
        <v>21</v>
      </c>
      <c r="B32" s="18" t="s">
        <v>382</v>
      </c>
      <c r="C32" s="19" t="s">
        <v>377</v>
      </c>
      <c r="D32" s="19" t="s">
        <v>272</v>
      </c>
      <c r="E32" s="24" t="s">
        <v>457</v>
      </c>
      <c r="F32" s="23" t="s">
        <v>173</v>
      </c>
      <c r="G32" s="24" t="s">
        <v>457</v>
      </c>
      <c r="H32" s="23" t="s">
        <v>175</v>
      </c>
      <c r="I32" s="19" t="s">
        <v>383</v>
      </c>
      <c r="J32" s="19" t="s">
        <v>384</v>
      </c>
    </row>
    <row r="33" spans="1:10" s="12" customFormat="1" ht="141.75" x14ac:dyDescent="0.25">
      <c r="A33" s="21">
        <f t="shared" si="0"/>
        <v>22</v>
      </c>
      <c r="B33" s="18" t="s">
        <v>385</v>
      </c>
      <c r="C33" s="19" t="s">
        <v>386</v>
      </c>
      <c r="D33" s="19" t="s">
        <v>272</v>
      </c>
      <c r="E33" s="24" t="s">
        <v>458</v>
      </c>
      <c r="F33" s="23" t="s">
        <v>29</v>
      </c>
      <c r="G33" s="24" t="s">
        <v>458</v>
      </c>
      <c r="H33" s="23" t="s">
        <v>30</v>
      </c>
      <c r="I33" s="18" t="s">
        <v>189</v>
      </c>
      <c r="J33" s="19"/>
    </row>
    <row r="34" spans="1:10" s="12" customFormat="1" ht="78.75" x14ac:dyDescent="0.25">
      <c r="A34" s="21">
        <f t="shared" si="0"/>
        <v>23</v>
      </c>
      <c r="B34" s="18" t="s">
        <v>387</v>
      </c>
      <c r="C34" s="19"/>
      <c r="D34" s="19"/>
      <c r="E34" s="24" t="s">
        <v>458</v>
      </c>
      <c r="F34" s="23" t="s">
        <v>29</v>
      </c>
      <c r="G34" s="24" t="s">
        <v>458</v>
      </c>
      <c r="H34" s="23" t="s">
        <v>186</v>
      </c>
      <c r="I34" s="19" t="s">
        <v>388</v>
      </c>
      <c r="J34" s="19" t="s">
        <v>384</v>
      </c>
    </row>
    <row r="35" spans="1:10" s="12" customFormat="1" ht="63" x14ac:dyDescent="0.25">
      <c r="A35" s="21">
        <f t="shared" si="0"/>
        <v>24</v>
      </c>
      <c r="B35" s="18" t="s">
        <v>389</v>
      </c>
      <c r="C35" s="19" t="s">
        <v>375</v>
      </c>
      <c r="D35" s="19" t="s">
        <v>297</v>
      </c>
      <c r="E35" s="24" t="s">
        <v>459</v>
      </c>
      <c r="F35" s="23" t="s">
        <v>29</v>
      </c>
      <c r="G35" s="24" t="s">
        <v>459</v>
      </c>
      <c r="H35" s="23" t="s">
        <v>171</v>
      </c>
      <c r="I35" s="19" t="s">
        <v>376</v>
      </c>
      <c r="J35" s="19"/>
    </row>
    <row r="36" spans="1:10" s="12" customFormat="1" ht="63" x14ac:dyDescent="0.25">
      <c r="A36" s="21">
        <f t="shared" si="0"/>
        <v>25</v>
      </c>
      <c r="B36" s="18" t="s">
        <v>390</v>
      </c>
      <c r="C36" s="19" t="s">
        <v>375</v>
      </c>
      <c r="D36" s="19" t="s">
        <v>297</v>
      </c>
      <c r="E36" s="24" t="s">
        <v>459</v>
      </c>
      <c r="F36" s="23" t="s">
        <v>320</v>
      </c>
      <c r="G36" s="24" t="s">
        <v>459</v>
      </c>
      <c r="H36" s="23" t="s">
        <v>33</v>
      </c>
      <c r="I36" s="19" t="s">
        <v>376</v>
      </c>
      <c r="J36" s="19"/>
    </row>
    <row r="37" spans="1:10" s="12" customFormat="1" ht="63" x14ac:dyDescent="0.25">
      <c r="A37" s="21">
        <f t="shared" si="0"/>
        <v>26</v>
      </c>
      <c r="B37" s="18" t="s">
        <v>391</v>
      </c>
      <c r="C37" s="19" t="s">
        <v>375</v>
      </c>
      <c r="D37" s="19" t="s">
        <v>297</v>
      </c>
      <c r="E37" s="24" t="s">
        <v>459</v>
      </c>
      <c r="F37" s="23" t="s">
        <v>173</v>
      </c>
      <c r="G37" s="24" t="s">
        <v>459</v>
      </c>
      <c r="H37" s="23" t="s">
        <v>175</v>
      </c>
      <c r="I37" s="19" t="s">
        <v>376</v>
      </c>
      <c r="J37" s="19"/>
    </row>
    <row r="38" spans="1:10" s="12" customFormat="1" ht="78.75" x14ac:dyDescent="0.25">
      <c r="A38" s="21">
        <f t="shared" si="0"/>
        <v>27</v>
      </c>
      <c r="B38" s="18" t="s">
        <v>392</v>
      </c>
      <c r="C38" s="19" t="s">
        <v>377</v>
      </c>
      <c r="D38" s="19" t="s">
        <v>272</v>
      </c>
      <c r="E38" s="24" t="s">
        <v>460</v>
      </c>
      <c r="F38" s="23" t="s">
        <v>173</v>
      </c>
      <c r="G38" s="24" t="s">
        <v>460</v>
      </c>
      <c r="H38" s="23" t="s">
        <v>175</v>
      </c>
      <c r="I38" s="19" t="s">
        <v>393</v>
      </c>
      <c r="J38" s="19" t="s">
        <v>384</v>
      </c>
    </row>
    <row r="39" spans="1:10" s="12" customFormat="1" ht="63" x14ac:dyDescent="0.25">
      <c r="A39" s="21">
        <f t="shared" si="0"/>
        <v>28</v>
      </c>
      <c r="B39" s="18" t="s">
        <v>394</v>
      </c>
      <c r="C39" s="19" t="s">
        <v>375</v>
      </c>
      <c r="D39" s="19" t="s">
        <v>297</v>
      </c>
      <c r="E39" s="24" t="s">
        <v>461</v>
      </c>
      <c r="F39" s="23" t="s">
        <v>29</v>
      </c>
      <c r="G39" s="24" t="s">
        <v>461</v>
      </c>
      <c r="H39" s="23" t="s">
        <v>171</v>
      </c>
      <c r="I39" s="19" t="s">
        <v>376</v>
      </c>
      <c r="J39" s="19"/>
    </row>
    <row r="40" spans="1:10" s="12" customFormat="1" ht="63" x14ac:dyDescent="0.25">
      <c r="A40" s="21">
        <f t="shared" si="0"/>
        <v>29</v>
      </c>
      <c r="B40" s="18" t="s">
        <v>395</v>
      </c>
      <c r="C40" s="19" t="s">
        <v>375</v>
      </c>
      <c r="D40" s="19" t="s">
        <v>297</v>
      </c>
      <c r="E40" s="24" t="s">
        <v>461</v>
      </c>
      <c r="F40" s="23" t="s">
        <v>320</v>
      </c>
      <c r="G40" s="24" t="s">
        <v>461</v>
      </c>
      <c r="H40" s="23" t="s">
        <v>33</v>
      </c>
      <c r="I40" s="19" t="s">
        <v>376</v>
      </c>
      <c r="J40" s="19"/>
    </row>
    <row r="41" spans="1:10" s="12" customFormat="1" ht="63" x14ac:dyDescent="0.25">
      <c r="A41" s="21">
        <f t="shared" si="0"/>
        <v>30</v>
      </c>
      <c r="B41" s="18" t="s">
        <v>396</v>
      </c>
      <c r="C41" s="19" t="s">
        <v>375</v>
      </c>
      <c r="D41" s="19" t="s">
        <v>297</v>
      </c>
      <c r="E41" s="24" t="s">
        <v>461</v>
      </c>
      <c r="F41" s="23" t="s">
        <v>173</v>
      </c>
      <c r="G41" s="24" t="s">
        <v>461</v>
      </c>
      <c r="H41" s="23" t="s">
        <v>174</v>
      </c>
      <c r="I41" s="19" t="s">
        <v>376</v>
      </c>
      <c r="J41" s="19"/>
    </row>
    <row r="42" spans="1:10" s="12" customFormat="1" ht="63" x14ac:dyDescent="0.25">
      <c r="A42" s="21">
        <f t="shared" si="0"/>
        <v>31</v>
      </c>
      <c r="B42" s="18" t="s">
        <v>397</v>
      </c>
      <c r="C42" s="19" t="s">
        <v>375</v>
      </c>
      <c r="D42" s="19" t="s">
        <v>297</v>
      </c>
      <c r="E42" s="24" t="s">
        <v>461</v>
      </c>
      <c r="F42" s="23" t="s">
        <v>175</v>
      </c>
      <c r="G42" s="24" t="s">
        <v>461</v>
      </c>
      <c r="H42" s="23" t="s">
        <v>245</v>
      </c>
      <c r="I42" s="18" t="s">
        <v>376</v>
      </c>
      <c r="J42" s="19"/>
    </row>
    <row r="43" spans="1:10" s="12" customFormat="1" ht="47.25" x14ac:dyDescent="0.25">
      <c r="A43" s="21">
        <f t="shared" si="0"/>
        <v>32</v>
      </c>
      <c r="B43" s="18" t="s">
        <v>398</v>
      </c>
      <c r="C43" s="19" t="s">
        <v>377</v>
      </c>
      <c r="D43" s="19" t="s">
        <v>378</v>
      </c>
      <c r="E43" s="24" t="s">
        <v>453</v>
      </c>
      <c r="F43" s="23" t="s">
        <v>29</v>
      </c>
      <c r="G43" s="24" t="s">
        <v>453</v>
      </c>
      <c r="H43" s="23" t="s">
        <v>172</v>
      </c>
      <c r="I43" s="19" t="s">
        <v>399</v>
      </c>
      <c r="J43" s="19"/>
    </row>
    <row r="44" spans="1:10" s="13" customFormat="1" ht="94.5" x14ac:dyDescent="0.2">
      <c r="A44" s="21">
        <f t="shared" si="0"/>
        <v>33</v>
      </c>
      <c r="B44" s="18" t="s">
        <v>400</v>
      </c>
      <c r="C44" s="19" t="s">
        <v>401</v>
      </c>
      <c r="D44" s="19" t="s">
        <v>272</v>
      </c>
      <c r="E44" s="24" t="s">
        <v>462</v>
      </c>
      <c r="F44" s="23" t="s">
        <v>29</v>
      </c>
      <c r="G44" s="24" t="s">
        <v>462</v>
      </c>
      <c r="H44" s="23" t="s">
        <v>30</v>
      </c>
      <c r="I44" s="18" t="s">
        <v>402</v>
      </c>
      <c r="J44" s="19" t="s">
        <v>403</v>
      </c>
    </row>
    <row r="45" spans="1:10" s="12" customFormat="1" ht="63" x14ac:dyDescent="0.25">
      <c r="A45" s="21">
        <f t="shared" si="0"/>
        <v>34</v>
      </c>
      <c r="B45" s="18" t="s">
        <v>404</v>
      </c>
      <c r="C45" s="19" t="s">
        <v>375</v>
      </c>
      <c r="D45" s="19" t="s">
        <v>297</v>
      </c>
      <c r="E45" s="24" t="s">
        <v>463</v>
      </c>
      <c r="F45" s="23" t="s">
        <v>29</v>
      </c>
      <c r="G45" s="24" t="s">
        <v>463</v>
      </c>
      <c r="H45" s="23" t="s">
        <v>171</v>
      </c>
      <c r="I45" s="19" t="s">
        <v>376</v>
      </c>
      <c r="J45" s="19"/>
    </row>
    <row r="46" spans="1:10" s="12" customFormat="1" ht="47.25" x14ac:dyDescent="0.25">
      <c r="A46" s="21">
        <f t="shared" si="0"/>
        <v>35</v>
      </c>
      <c r="B46" s="18" t="s">
        <v>405</v>
      </c>
      <c r="C46" s="19" t="s">
        <v>375</v>
      </c>
      <c r="D46" s="19" t="s">
        <v>297</v>
      </c>
      <c r="E46" s="24" t="s">
        <v>463</v>
      </c>
      <c r="F46" s="23" t="s">
        <v>320</v>
      </c>
      <c r="G46" s="24" t="s">
        <v>463</v>
      </c>
      <c r="H46" s="23" t="s">
        <v>33</v>
      </c>
      <c r="I46" s="19" t="s">
        <v>376</v>
      </c>
      <c r="J46" s="19"/>
    </row>
    <row r="47" spans="1:10" s="12" customFormat="1" ht="63" x14ac:dyDescent="0.25">
      <c r="A47" s="21">
        <f t="shared" si="0"/>
        <v>36</v>
      </c>
      <c r="B47" s="18" t="s">
        <v>406</v>
      </c>
      <c r="C47" s="19" t="s">
        <v>375</v>
      </c>
      <c r="D47" s="19" t="s">
        <v>297</v>
      </c>
      <c r="E47" s="24" t="s">
        <v>463</v>
      </c>
      <c r="F47" s="23" t="s">
        <v>173</v>
      </c>
      <c r="G47" s="24" t="s">
        <v>463</v>
      </c>
      <c r="H47" s="23" t="s">
        <v>174</v>
      </c>
      <c r="I47" s="19" t="s">
        <v>376</v>
      </c>
      <c r="J47" s="19"/>
    </row>
    <row r="48" spans="1:10" s="12" customFormat="1" ht="63" x14ac:dyDescent="0.25">
      <c r="A48" s="21">
        <f t="shared" si="0"/>
        <v>37</v>
      </c>
      <c r="B48" s="18" t="s">
        <v>407</v>
      </c>
      <c r="C48" s="19" t="s">
        <v>375</v>
      </c>
      <c r="D48" s="19" t="s">
        <v>297</v>
      </c>
      <c r="E48" s="24" t="s">
        <v>463</v>
      </c>
      <c r="F48" s="23" t="s">
        <v>175</v>
      </c>
      <c r="G48" s="24" t="s">
        <v>463</v>
      </c>
      <c r="H48" s="23" t="s">
        <v>245</v>
      </c>
      <c r="I48" s="19" t="s">
        <v>376</v>
      </c>
      <c r="J48" s="19"/>
    </row>
    <row r="49" spans="1:10" s="12" customFormat="1" ht="63" x14ac:dyDescent="0.25">
      <c r="A49" s="21">
        <f t="shared" si="0"/>
        <v>38</v>
      </c>
      <c r="B49" s="18" t="s">
        <v>408</v>
      </c>
      <c r="C49" s="19" t="s">
        <v>377</v>
      </c>
      <c r="D49" s="19" t="s">
        <v>378</v>
      </c>
      <c r="E49" s="24" t="s">
        <v>464</v>
      </c>
      <c r="F49" s="23" t="s">
        <v>29</v>
      </c>
      <c r="G49" s="24" t="s">
        <v>464</v>
      </c>
      <c r="H49" s="23" t="s">
        <v>186</v>
      </c>
      <c r="I49" s="19" t="s">
        <v>409</v>
      </c>
      <c r="J49" s="19"/>
    </row>
    <row r="50" spans="1:10" s="12" customFormat="1" ht="63" x14ac:dyDescent="0.25">
      <c r="A50" s="21">
        <f t="shared" si="0"/>
        <v>39</v>
      </c>
      <c r="B50" s="18" t="s">
        <v>410</v>
      </c>
      <c r="C50" s="19" t="s">
        <v>375</v>
      </c>
      <c r="D50" s="19" t="s">
        <v>297</v>
      </c>
      <c r="E50" s="24" t="s">
        <v>465</v>
      </c>
      <c r="F50" s="23" t="s">
        <v>29</v>
      </c>
      <c r="G50" s="24" t="s">
        <v>465</v>
      </c>
      <c r="H50" s="23" t="s">
        <v>171</v>
      </c>
      <c r="I50" s="19" t="s">
        <v>376</v>
      </c>
      <c r="J50" s="19"/>
    </row>
    <row r="51" spans="1:10" s="12" customFormat="1" ht="63" x14ac:dyDescent="0.25">
      <c r="A51" s="21">
        <f t="shared" si="0"/>
        <v>40</v>
      </c>
      <c r="B51" s="18" t="s">
        <v>411</v>
      </c>
      <c r="C51" s="19" t="s">
        <v>375</v>
      </c>
      <c r="D51" s="19" t="s">
        <v>297</v>
      </c>
      <c r="E51" s="24" t="s">
        <v>465</v>
      </c>
      <c r="F51" s="23" t="s">
        <v>320</v>
      </c>
      <c r="G51" s="24" t="s">
        <v>465</v>
      </c>
      <c r="H51" s="23" t="s">
        <v>33</v>
      </c>
      <c r="I51" s="19" t="s">
        <v>376</v>
      </c>
      <c r="J51" s="19"/>
    </row>
    <row r="52" spans="1:10" s="12" customFormat="1" ht="63" x14ac:dyDescent="0.25">
      <c r="A52" s="21">
        <f t="shared" si="0"/>
        <v>41</v>
      </c>
      <c r="B52" s="18" t="s">
        <v>412</v>
      </c>
      <c r="C52" s="19" t="s">
        <v>375</v>
      </c>
      <c r="D52" s="19" t="s">
        <v>297</v>
      </c>
      <c r="E52" s="24" t="s">
        <v>465</v>
      </c>
      <c r="F52" s="23" t="s">
        <v>173</v>
      </c>
      <c r="G52" s="24" t="s">
        <v>465</v>
      </c>
      <c r="H52" s="23" t="s">
        <v>174</v>
      </c>
      <c r="I52" s="19" t="s">
        <v>376</v>
      </c>
      <c r="J52" s="19"/>
    </row>
    <row r="53" spans="1:10" s="12" customFormat="1" ht="63" x14ac:dyDescent="0.25">
      <c r="A53" s="21">
        <f t="shared" si="0"/>
        <v>42</v>
      </c>
      <c r="B53" s="18" t="s">
        <v>413</v>
      </c>
      <c r="C53" s="19" t="s">
        <v>375</v>
      </c>
      <c r="D53" s="19" t="s">
        <v>297</v>
      </c>
      <c r="E53" s="24" t="s">
        <v>465</v>
      </c>
      <c r="F53" s="23" t="s">
        <v>175</v>
      </c>
      <c r="G53" s="24" t="s">
        <v>465</v>
      </c>
      <c r="H53" s="23" t="s">
        <v>245</v>
      </c>
      <c r="I53" s="19" t="s">
        <v>376</v>
      </c>
      <c r="J53" s="19"/>
    </row>
    <row r="54" spans="1:10" s="12" customFormat="1" ht="63" x14ac:dyDescent="0.25">
      <c r="A54" s="21">
        <f t="shared" si="0"/>
        <v>43</v>
      </c>
      <c r="B54" s="18" t="s">
        <v>414</v>
      </c>
      <c r="C54" s="19" t="s">
        <v>377</v>
      </c>
      <c r="D54" s="19" t="s">
        <v>272</v>
      </c>
      <c r="E54" s="24" t="s">
        <v>466</v>
      </c>
      <c r="F54" s="23" t="s">
        <v>29</v>
      </c>
      <c r="G54" s="24" t="s">
        <v>466</v>
      </c>
      <c r="H54" s="23" t="s">
        <v>186</v>
      </c>
      <c r="I54" s="18" t="s">
        <v>415</v>
      </c>
      <c r="J54" s="19"/>
    </row>
    <row r="55" spans="1:10" ht="110.25" x14ac:dyDescent="0.25">
      <c r="A55" s="21">
        <f t="shared" si="0"/>
        <v>44</v>
      </c>
      <c r="B55" s="19" t="s">
        <v>17</v>
      </c>
      <c r="C55" s="19" t="s">
        <v>22</v>
      </c>
      <c r="D55" s="22" t="s">
        <v>24</v>
      </c>
      <c r="E55" s="24" t="s">
        <v>467</v>
      </c>
      <c r="F55" s="23" t="s">
        <v>29</v>
      </c>
      <c r="G55" s="24" t="s">
        <v>467</v>
      </c>
      <c r="H55" s="23" t="s">
        <v>30</v>
      </c>
      <c r="I55" s="19" t="s">
        <v>13</v>
      </c>
      <c r="J55" s="19"/>
    </row>
    <row r="56" spans="1:10" ht="173.25" x14ac:dyDescent="0.25">
      <c r="A56" s="21">
        <f t="shared" si="0"/>
        <v>45</v>
      </c>
      <c r="B56" s="19" t="s">
        <v>18</v>
      </c>
      <c r="C56" s="19" t="s">
        <v>21</v>
      </c>
      <c r="D56" s="22" t="s">
        <v>25</v>
      </c>
      <c r="E56" s="24" t="s">
        <v>459</v>
      </c>
      <c r="F56" s="23" t="s">
        <v>29</v>
      </c>
      <c r="G56" s="24" t="s">
        <v>459</v>
      </c>
      <c r="H56" s="23" t="s">
        <v>30</v>
      </c>
      <c r="I56" s="19" t="s">
        <v>14</v>
      </c>
      <c r="J56" s="19"/>
    </row>
    <row r="57" spans="1:10" ht="94.5" x14ac:dyDescent="0.25">
      <c r="A57" s="21">
        <f t="shared" si="0"/>
        <v>46</v>
      </c>
      <c r="B57" s="19" t="s">
        <v>19</v>
      </c>
      <c r="C57" s="19" t="s">
        <v>22</v>
      </c>
      <c r="D57" s="22" t="s">
        <v>23</v>
      </c>
      <c r="E57" s="24" t="s">
        <v>305</v>
      </c>
      <c r="F57" s="23" t="s">
        <v>29</v>
      </c>
      <c r="G57" s="24" t="s">
        <v>305</v>
      </c>
      <c r="H57" s="23" t="s">
        <v>30</v>
      </c>
      <c r="I57" s="19" t="s">
        <v>15</v>
      </c>
      <c r="J57" s="19"/>
    </row>
    <row r="58" spans="1:10" ht="189" x14ac:dyDescent="0.25">
      <c r="A58" s="21">
        <f t="shared" si="0"/>
        <v>47</v>
      </c>
      <c r="B58" s="19" t="s">
        <v>20</v>
      </c>
      <c r="C58" s="19" t="s">
        <v>21</v>
      </c>
      <c r="D58" s="22" t="s">
        <v>26</v>
      </c>
      <c r="E58" s="24" t="s">
        <v>463</v>
      </c>
      <c r="F58" s="23" t="s">
        <v>29</v>
      </c>
      <c r="G58" s="24" t="s">
        <v>463</v>
      </c>
      <c r="H58" s="23" t="s">
        <v>30</v>
      </c>
      <c r="I58" s="19" t="s">
        <v>16</v>
      </c>
      <c r="J58" s="19"/>
    </row>
    <row r="59" spans="1:10" s="8" customFormat="1" ht="94.5" x14ac:dyDescent="0.25">
      <c r="A59" s="21">
        <f t="shared" si="0"/>
        <v>48</v>
      </c>
      <c r="B59" s="33" t="s">
        <v>247</v>
      </c>
      <c r="C59" s="20" t="s">
        <v>243</v>
      </c>
      <c r="D59" s="19" t="s">
        <v>248</v>
      </c>
      <c r="E59" s="40" t="s">
        <v>467</v>
      </c>
      <c r="F59" s="37" t="s">
        <v>246</v>
      </c>
      <c r="G59" s="40" t="s">
        <v>467</v>
      </c>
      <c r="H59" s="37" t="s">
        <v>173</v>
      </c>
      <c r="I59" s="41" t="s">
        <v>249</v>
      </c>
      <c r="J59" s="37"/>
    </row>
    <row r="60" spans="1:10" s="8" customFormat="1" ht="47.25" x14ac:dyDescent="0.25">
      <c r="A60" s="21">
        <f t="shared" ref="A60:A123" si="1">1+A59</f>
        <v>49</v>
      </c>
      <c r="B60" s="18" t="s">
        <v>250</v>
      </c>
      <c r="C60" s="20" t="s">
        <v>243</v>
      </c>
      <c r="D60" s="22" t="s">
        <v>251</v>
      </c>
      <c r="E60" s="40"/>
      <c r="F60" s="37"/>
      <c r="G60" s="40"/>
      <c r="H60" s="37"/>
      <c r="I60" s="41"/>
      <c r="J60" s="37"/>
    </row>
    <row r="61" spans="1:10" s="8" customFormat="1" ht="63" x14ac:dyDescent="0.25">
      <c r="A61" s="21">
        <f t="shared" si="1"/>
        <v>50</v>
      </c>
      <c r="B61" s="20" t="s">
        <v>252</v>
      </c>
      <c r="C61" s="20" t="s">
        <v>243</v>
      </c>
      <c r="D61" s="22" t="s">
        <v>437</v>
      </c>
      <c r="E61" s="40" t="s">
        <v>460</v>
      </c>
      <c r="F61" s="37" t="s">
        <v>29</v>
      </c>
      <c r="G61" s="40" t="s">
        <v>460</v>
      </c>
      <c r="H61" s="37" t="s">
        <v>245</v>
      </c>
      <c r="I61" s="41" t="s">
        <v>253</v>
      </c>
      <c r="J61" s="37"/>
    </row>
    <row r="62" spans="1:10" s="8" customFormat="1" ht="63" x14ac:dyDescent="0.25">
      <c r="A62" s="21">
        <f t="shared" si="1"/>
        <v>51</v>
      </c>
      <c r="B62" s="20" t="s">
        <v>254</v>
      </c>
      <c r="C62" s="20" t="s">
        <v>243</v>
      </c>
      <c r="D62" s="22" t="s">
        <v>438</v>
      </c>
      <c r="E62" s="40"/>
      <c r="F62" s="37"/>
      <c r="G62" s="40"/>
      <c r="H62" s="37"/>
      <c r="I62" s="41"/>
      <c r="J62" s="37"/>
    </row>
    <row r="63" spans="1:10" s="8" customFormat="1" ht="78.75" x14ac:dyDescent="0.25">
      <c r="A63" s="21">
        <f t="shared" si="1"/>
        <v>52</v>
      </c>
      <c r="B63" s="20" t="s">
        <v>242</v>
      </c>
      <c r="C63" s="20" t="s">
        <v>243</v>
      </c>
      <c r="D63" s="22" t="s">
        <v>439</v>
      </c>
      <c r="E63" s="40"/>
      <c r="F63" s="37"/>
      <c r="G63" s="40"/>
      <c r="H63" s="37"/>
      <c r="I63" s="41"/>
      <c r="J63" s="37"/>
    </row>
    <row r="64" spans="1:10" s="8" customFormat="1" ht="47.25" x14ac:dyDescent="0.25">
      <c r="A64" s="21">
        <f t="shared" si="1"/>
        <v>53</v>
      </c>
      <c r="B64" s="18" t="s">
        <v>255</v>
      </c>
      <c r="C64" s="20" t="s">
        <v>243</v>
      </c>
      <c r="D64" s="22" t="s">
        <v>440</v>
      </c>
      <c r="E64" s="40" t="s">
        <v>468</v>
      </c>
      <c r="F64" s="37" t="s">
        <v>29</v>
      </c>
      <c r="G64" s="40" t="s">
        <v>468</v>
      </c>
      <c r="H64" s="37" t="s">
        <v>245</v>
      </c>
      <c r="I64" s="41" t="s">
        <v>256</v>
      </c>
      <c r="J64" s="37"/>
    </row>
    <row r="65" spans="1:10" s="8" customFormat="1" ht="47.25" x14ac:dyDescent="0.25">
      <c r="A65" s="21">
        <f t="shared" si="1"/>
        <v>54</v>
      </c>
      <c r="B65" s="26" t="s">
        <v>257</v>
      </c>
      <c r="C65" s="20" t="s">
        <v>243</v>
      </c>
      <c r="D65" s="22" t="s">
        <v>441</v>
      </c>
      <c r="E65" s="40"/>
      <c r="F65" s="37"/>
      <c r="G65" s="40"/>
      <c r="H65" s="37"/>
      <c r="I65" s="41"/>
      <c r="J65" s="37"/>
    </row>
    <row r="66" spans="1:10" s="8" customFormat="1" ht="63" x14ac:dyDescent="0.25">
      <c r="A66" s="21">
        <f t="shared" si="1"/>
        <v>55</v>
      </c>
      <c r="B66" s="26" t="s">
        <v>258</v>
      </c>
      <c r="C66" s="20" t="s">
        <v>243</v>
      </c>
      <c r="D66" s="22" t="s">
        <v>442</v>
      </c>
      <c r="E66" s="11" t="s">
        <v>454</v>
      </c>
      <c r="F66" s="27" t="s">
        <v>244</v>
      </c>
      <c r="G66" s="11" t="s">
        <v>454</v>
      </c>
      <c r="H66" s="20" t="s">
        <v>172</v>
      </c>
      <c r="I66" s="18" t="s">
        <v>259</v>
      </c>
      <c r="J66" s="20"/>
    </row>
    <row r="67" spans="1:10" s="8" customFormat="1" ht="63" x14ac:dyDescent="0.25">
      <c r="A67" s="21">
        <f t="shared" si="1"/>
        <v>56</v>
      </c>
      <c r="B67" s="26" t="s">
        <v>260</v>
      </c>
      <c r="C67" s="20" t="s">
        <v>243</v>
      </c>
      <c r="D67" s="19" t="s">
        <v>443</v>
      </c>
      <c r="E67" s="40" t="s">
        <v>463</v>
      </c>
      <c r="F67" s="42" t="s">
        <v>29</v>
      </c>
      <c r="G67" s="40" t="s">
        <v>463</v>
      </c>
      <c r="H67" s="37" t="s">
        <v>245</v>
      </c>
      <c r="I67" s="41" t="s">
        <v>261</v>
      </c>
      <c r="J67" s="37"/>
    </row>
    <row r="68" spans="1:10" s="8" customFormat="1" ht="63" x14ac:dyDescent="0.25">
      <c r="A68" s="21">
        <f t="shared" si="1"/>
        <v>57</v>
      </c>
      <c r="B68" s="28" t="s">
        <v>262</v>
      </c>
      <c r="C68" s="20" t="s">
        <v>243</v>
      </c>
      <c r="D68" s="19" t="s">
        <v>444</v>
      </c>
      <c r="E68" s="40"/>
      <c r="F68" s="42"/>
      <c r="G68" s="40"/>
      <c r="H68" s="37"/>
      <c r="I68" s="41"/>
      <c r="J68" s="37"/>
    </row>
    <row r="69" spans="1:10" s="8" customFormat="1" ht="94.5" x14ac:dyDescent="0.25">
      <c r="A69" s="21">
        <f t="shared" si="1"/>
        <v>58</v>
      </c>
      <c r="B69" s="28" t="s">
        <v>263</v>
      </c>
      <c r="C69" s="20" t="s">
        <v>243</v>
      </c>
      <c r="D69" s="22" t="s">
        <v>445</v>
      </c>
      <c r="E69" s="11" t="s">
        <v>469</v>
      </c>
      <c r="F69" s="20" t="s">
        <v>29</v>
      </c>
      <c r="G69" s="11" t="s">
        <v>469</v>
      </c>
      <c r="H69" s="20" t="s">
        <v>172</v>
      </c>
      <c r="I69" s="18" t="s">
        <v>264</v>
      </c>
      <c r="J69" s="20"/>
    </row>
    <row r="70" spans="1:10" s="8" customFormat="1" ht="63" x14ac:dyDescent="0.25">
      <c r="A70" s="21">
        <f t="shared" si="1"/>
        <v>59</v>
      </c>
      <c r="B70" s="28" t="s">
        <v>265</v>
      </c>
      <c r="C70" s="20" t="s">
        <v>243</v>
      </c>
      <c r="D70" s="22" t="s">
        <v>446</v>
      </c>
      <c r="E70" s="40" t="s">
        <v>455</v>
      </c>
      <c r="F70" s="42" t="s">
        <v>244</v>
      </c>
      <c r="G70" s="40" t="s">
        <v>455</v>
      </c>
      <c r="H70" s="37" t="s">
        <v>245</v>
      </c>
      <c r="I70" s="41" t="s">
        <v>266</v>
      </c>
      <c r="J70" s="37"/>
    </row>
    <row r="71" spans="1:10" s="8" customFormat="1" ht="63" x14ac:dyDescent="0.25">
      <c r="A71" s="21">
        <f t="shared" si="1"/>
        <v>60</v>
      </c>
      <c r="B71" s="20" t="s">
        <v>267</v>
      </c>
      <c r="C71" s="20" t="s">
        <v>243</v>
      </c>
      <c r="D71" s="22" t="s">
        <v>447</v>
      </c>
      <c r="E71" s="40"/>
      <c r="F71" s="42"/>
      <c r="G71" s="40"/>
      <c r="H71" s="37"/>
      <c r="I71" s="41"/>
      <c r="J71" s="37"/>
    </row>
    <row r="72" spans="1:10" s="8" customFormat="1" ht="63" x14ac:dyDescent="0.25">
      <c r="A72" s="21">
        <f t="shared" si="1"/>
        <v>61</v>
      </c>
      <c r="B72" s="28" t="s">
        <v>268</v>
      </c>
      <c r="C72" s="20" t="s">
        <v>243</v>
      </c>
      <c r="D72" s="22" t="s">
        <v>448</v>
      </c>
      <c r="E72" s="11" t="s">
        <v>470</v>
      </c>
      <c r="F72" s="20" t="s">
        <v>244</v>
      </c>
      <c r="G72" s="11" t="s">
        <v>470</v>
      </c>
      <c r="H72" s="20" t="s">
        <v>175</v>
      </c>
      <c r="I72" s="18" t="s">
        <v>269</v>
      </c>
      <c r="J72" s="20"/>
    </row>
    <row r="73" spans="1:10" s="8" customFormat="1" ht="63" x14ac:dyDescent="0.25">
      <c r="A73" s="21">
        <f t="shared" si="1"/>
        <v>62</v>
      </c>
      <c r="B73" s="28" t="s">
        <v>270</v>
      </c>
      <c r="C73" s="20" t="s">
        <v>243</v>
      </c>
      <c r="D73" s="22" t="s">
        <v>449</v>
      </c>
      <c r="E73" s="11" t="s">
        <v>466</v>
      </c>
      <c r="F73" s="20" t="s">
        <v>244</v>
      </c>
      <c r="G73" s="11" t="s">
        <v>466</v>
      </c>
      <c r="H73" s="20" t="s">
        <v>175</v>
      </c>
      <c r="I73" s="18" t="s">
        <v>271</v>
      </c>
      <c r="J73" s="20"/>
    </row>
    <row r="74" spans="1:10" s="5" customFormat="1" ht="78.75" x14ac:dyDescent="0.25">
      <c r="A74" s="21">
        <f t="shared" si="1"/>
        <v>63</v>
      </c>
      <c r="B74" s="19" t="s">
        <v>40</v>
      </c>
      <c r="C74" s="20" t="s">
        <v>31</v>
      </c>
      <c r="D74" s="19" t="str">
        <f>B74</f>
        <v>Thực hiện vệ sinh, bảo dưỡng thí nghiệm định kỳ trạm 3x37,5kVA Sang Trắng 3 vị trí trụ 21- 471CN.</v>
      </c>
      <c r="E74" s="11" t="s">
        <v>456</v>
      </c>
      <c r="F74" s="23" t="s">
        <v>29</v>
      </c>
      <c r="G74" s="11" t="s">
        <v>456</v>
      </c>
      <c r="H74" s="20" t="s">
        <v>171</v>
      </c>
      <c r="I74" s="25" t="s">
        <v>103</v>
      </c>
      <c r="J74" s="19"/>
    </row>
    <row r="75" spans="1:10" s="5" customFormat="1" ht="78.75" x14ac:dyDescent="0.25">
      <c r="A75" s="21">
        <f t="shared" si="1"/>
        <v>64</v>
      </c>
      <c r="B75" s="19" t="s">
        <v>41</v>
      </c>
      <c r="C75" s="20" t="s">
        <v>31</v>
      </c>
      <c r="D75" s="19" t="str">
        <f>B75</f>
        <v>Thực hiện vệ sinh, bảo dưỡng thí nghiệm định kỳ trạm 3x50kVA Thới Ngươn B vị trí trụ 92- 471CN.</v>
      </c>
      <c r="E75" s="11" t="s">
        <v>456</v>
      </c>
      <c r="F75" s="27" t="s">
        <v>183</v>
      </c>
      <c r="G75" s="11" t="s">
        <v>456</v>
      </c>
      <c r="H75" s="20" t="s">
        <v>33</v>
      </c>
      <c r="I75" s="25" t="s">
        <v>104</v>
      </c>
      <c r="J75" s="19"/>
    </row>
    <row r="76" spans="1:10" s="5" customFormat="1" ht="78.75" x14ac:dyDescent="0.25">
      <c r="A76" s="21">
        <f t="shared" si="1"/>
        <v>65</v>
      </c>
      <c r="B76" s="19" t="s">
        <v>42</v>
      </c>
      <c r="C76" s="20" t="s">
        <v>31</v>
      </c>
      <c r="D76" s="19" t="str">
        <f>B76</f>
        <v>Thực hiện vệ sinh, bảo dưỡng thí nghiệm định kỳ trạm 1x50kVA Bằng Lăng 2-1 vị trí trụ 107/27- 471CN.</v>
      </c>
      <c r="E76" s="11" t="s">
        <v>456</v>
      </c>
      <c r="F76" s="27" t="s">
        <v>173</v>
      </c>
      <c r="G76" s="11" t="s">
        <v>456</v>
      </c>
      <c r="H76" s="20" t="s">
        <v>186</v>
      </c>
      <c r="I76" s="25" t="s">
        <v>105</v>
      </c>
      <c r="J76" s="19"/>
    </row>
    <row r="77" spans="1:10" s="5" customFormat="1" ht="78.75" x14ac:dyDescent="0.25">
      <c r="A77" s="21">
        <f t="shared" si="1"/>
        <v>66</v>
      </c>
      <c r="B77" s="19" t="s">
        <v>43</v>
      </c>
      <c r="C77" s="20" t="s">
        <v>31</v>
      </c>
      <c r="D77" s="19" t="str">
        <f>B77</f>
        <v>Thực hiện vệ sinh, bảo dưỡng thí nghiệm định kỳ trạm 1x37,5kVA Bằng Lăng 5 vị trí trụ 107/28/3- 471CN.</v>
      </c>
      <c r="E77" s="11" t="s">
        <v>456</v>
      </c>
      <c r="F77" s="27" t="s">
        <v>39</v>
      </c>
      <c r="G77" s="11" t="s">
        <v>456</v>
      </c>
      <c r="H77" s="20" t="s">
        <v>450</v>
      </c>
      <c r="I77" s="25" t="s">
        <v>106</v>
      </c>
      <c r="J77" s="19"/>
    </row>
    <row r="78" spans="1:10" s="5" customFormat="1" ht="78.75" x14ac:dyDescent="0.25">
      <c r="A78" s="21">
        <f t="shared" si="1"/>
        <v>67</v>
      </c>
      <c r="B78" s="19" t="s">
        <v>44</v>
      </c>
      <c r="C78" s="20" t="s">
        <v>31</v>
      </c>
      <c r="D78" s="19" t="str">
        <f t="shared" ref="D78:D137" si="2">B78</f>
        <v>Thực hiện vệ sinh, bảo dưỡng thí nghiệm định kỳ trạm 1x37,5kVA Cầu Bằng Lăng 2 vị trí trụ 107/35-471CN.</v>
      </c>
      <c r="E78" s="11" t="s">
        <v>467</v>
      </c>
      <c r="F78" s="23" t="s">
        <v>29</v>
      </c>
      <c r="G78" s="11" t="s">
        <v>467</v>
      </c>
      <c r="H78" s="34" t="s">
        <v>170</v>
      </c>
      <c r="I78" s="25" t="s">
        <v>107</v>
      </c>
      <c r="J78" s="19"/>
    </row>
    <row r="79" spans="1:10" s="5" customFormat="1" ht="78.75" x14ac:dyDescent="0.25">
      <c r="A79" s="21">
        <f t="shared" si="1"/>
        <v>68</v>
      </c>
      <c r="B79" s="19" t="s">
        <v>45</v>
      </c>
      <c r="C79" s="20" t="s">
        <v>31</v>
      </c>
      <c r="D79" s="19" t="str">
        <f t="shared" si="2"/>
        <v>Thực hiện vệ sinh, bảo dưỡng thí nghiệm định kỳ trạm 1x50kVA Cầu Bằng Lăng vị trí trụ 107/36-471CN</v>
      </c>
      <c r="E79" s="11" t="s">
        <v>467</v>
      </c>
      <c r="F79" s="35" t="s">
        <v>171</v>
      </c>
      <c r="G79" s="11" t="s">
        <v>467</v>
      </c>
      <c r="H79" s="34" t="s">
        <v>36</v>
      </c>
      <c r="I79" s="25" t="s">
        <v>108</v>
      </c>
      <c r="J79" s="19"/>
    </row>
    <row r="80" spans="1:10" s="5" customFormat="1" ht="78.75" x14ac:dyDescent="0.25">
      <c r="A80" s="21">
        <f t="shared" si="1"/>
        <v>69</v>
      </c>
      <c r="B80" s="19" t="s">
        <v>46</v>
      </c>
      <c r="C80" s="20" t="s">
        <v>31</v>
      </c>
      <c r="D80" s="19" t="str">
        <f t="shared" si="2"/>
        <v>Thực hiện vệ sinh, bảo dưỡng thí nghiệm định kỳ trạm 1x37,5kVA Bằng Lăng 4 vị trí trụ 107/36/1-471CN.</v>
      </c>
      <c r="E80" s="11" t="s">
        <v>467</v>
      </c>
      <c r="F80" s="27" t="s">
        <v>173</v>
      </c>
      <c r="G80" s="11" t="s">
        <v>467</v>
      </c>
      <c r="H80" s="20" t="s">
        <v>28</v>
      </c>
      <c r="I80" s="25" t="s">
        <v>109</v>
      </c>
      <c r="J80" s="19"/>
    </row>
    <row r="81" spans="1:10" s="5" customFormat="1" ht="78.75" x14ac:dyDescent="0.25">
      <c r="A81" s="21">
        <f t="shared" si="1"/>
        <v>70</v>
      </c>
      <c r="B81" s="19" t="s">
        <v>47</v>
      </c>
      <c r="C81" s="20" t="s">
        <v>31</v>
      </c>
      <c r="D81" s="19" t="str">
        <f t="shared" si="2"/>
        <v>Thực hiện vệ sinh, bảo dưỡng thí nghiệm định kỳ trạm 2x50kVA Bằng Lăng 3A vị trí trụ 107/45/1-471CN.</v>
      </c>
      <c r="E81" s="11" t="s">
        <v>467</v>
      </c>
      <c r="F81" s="27" t="s">
        <v>39</v>
      </c>
      <c r="G81" s="11" t="s">
        <v>467</v>
      </c>
      <c r="H81" s="20" t="s">
        <v>34</v>
      </c>
      <c r="I81" s="25" t="s">
        <v>110</v>
      </c>
      <c r="J81" s="19"/>
    </row>
    <row r="82" spans="1:10" s="5" customFormat="1" ht="78.75" x14ac:dyDescent="0.25">
      <c r="A82" s="21">
        <f t="shared" si="1"/>
        <v>71</v>
      </c>
      <c r="B82" s="19" t="s">
        <v>48</v>
      </c>
      <c r="C82" s="20" t="s">
        <v>31</v>
      </c>
      <c r="D82" s="19" t="str">
        <f t="shared" si="2"/>
        <v>Thực hiện vệ sinh, bảo dưỡng thí nghiệm định kỳ trạm 2x50kVA Bằng Lăng 3 vị trí trụ 107/48-471CN</v>
      </c>
      <c r="E82" s="11" t="s">
        <v>457</v>
      </c>
      <c r="F82" s="23" t="s">
        <v>29</v>
      </c>
      <c r="G82" s="11" t="s">
        <v>457</v>
      </c>
      <c r="H82" s="34" t="s">
        <v>35</v>
      </c>
      <c r="I82" s="25" t="s">
        <v>111</v>
      </c>
      <c r="J82" s="19"/>
    </row>
    <row r="83" spans="1:10" s="5" customFormat="1" ht="78.75" x14ac:dyDescent="0.25">
      <c r="A83" s="21">
        <f t="shared" si="1"/>
        <v>72</v>
      </c>
      <c r="B83" s="19" t="s">
        <v>49</v>
      </c>
      <c r="C83" s="20" t="s">
        <v>31</v>
      </c>
      <c r="D83" s="19" t="str">
        <f t="shared" si="2"/>
        <v>Thực hiện vệ sinh, bảo dưỡng thí nghiệm định kỳ trạm 2x25kVA  Bến đò Đu Đủ vị trí trụ 107/7/2-471CN</v>
      </c>
      <c r="E83" s="11" t="s">
        <v>457</v>
      </c>
      <c r="F83" s="35" t="s">
        <v>171</v>
      </c>
      <c r="G83" s="11" t="s">
        <v>457</v>
      </c>
      <c r="H83" s="34" t="s">
        <v>36</v>
      </c>
      <c r="I83" s="25" t="s">
        <v>112</v>
      </c>
      <c r="J83" s="19"/>
    </row>
    <row r="84" spans="1:10" s="5" customFormat="1" ht="78.75" x14ac:dyDescent="0.25">
      <c r="A84" s="21">
        <f t="shared" si="1"/>
        <v>73</v>
      </c>
      <c r="B84" s="19" t="s">
        <v>50</v>
      </c>
      <c r="C84" s="20" t="s">
        <v>31</v>
      </c>
      <c r="D84" s="19" t="str">
        <f t="shared" si="2"/>
        <v>Thực hiện vệ sinh, bảo dưỡng thí nghiệm định kỳ trạm 1x37,5kVA Rạch Bà Luông vị trí trụ 107/7/4-471CN</v>
      </c>
      <c r="E84" s="11" t="s">
        <v>457</v>
      </c>
      <c r="F84" s="27" t="s">
        <v>173</v>
      </c>
      <c r="G84" s="11" t="s">
        <v>457</v>
      </c>
      <c r="H84" s="20" t="s">
        <v>28</v>
      </c>
      <c r="I84" s="25" t="s">
        <v>113</v>
      </c>
      <c r="J84" s="19"/>
    </row>
    <row r="85" spans="1:10" s="5" customFormat="1" ht="78.75" x14ac:dyDescent="0.25">
      <c r="A85" s="21">
        <f t="shared" si="1"/>
        <v>74</v>
      </c>
      <c r="B85" s="19" t="s">
        <v>51</v>
      </c>
      <c r="C85" s="20" t="s">
        <v>31</v>
      </c>
      <c r="D85" s="19" t="str">
        <f t="shared" si="2"/>
        <v>Thực hiện vệ sinh, bảo dưỡng thí nghiệm định kỳ trạm 2x37,5kVA Bằng Lăng 1 vị trí trụ 107/8-471CN</v>
      </c>
      <c r="E85" s="11" t="s">
        <v>457</v>
      </c>
      <c r="F85" s="27" t="s">
        <v>39</v>
      </c>
      <c r="G85" s="11" t="s">
        <v>457</v>
      </c>
      <c r="H85" s="20" t="s">
        <v>34</v>
      </c>
      <c r="I85" s="25" t="s">
        <v>114</v>
      </c>
      <c r="J85" s="19"/>
    </row>
    <row r="86" spans="1:10" s="6" customFormat="1" ht="78.75" x14ac:dyDescent="0.2">
      <c r="A86" s="21">
        <f t="shared" si="1"/>
        <v>75</v>
      </c>
      <c r="B86" s="19" t="s">
        <v>52</v>
      </c>
      <c r="C86" s="20" t="s">
        <v>31</v>
      </c>
      <c r="D86" s="19" t="str">
        <f t="shared" si="2"/>
        <v>Thực hiện vệ sinh, bảo dưỡng thí nghiệm định kỳ trạm 3x37,5kVA Cống Số 43 vị trí trụ 129/1-471CN</v>
      </c>
      <c r="E86" s="11" t="s">
        <v>458</v>
      </c>
      <c r="F86" s="23" t="s">
        <v>29</v>
      </c>
      <c r="G86" s="11" t="s">
        <v>458</v>
      </c>
      <c r="H86" s="20" t="s">
        <v>32</v>
      </c>
      <c r="I86" s="25" t="s">
        <v>115</v>
      </c>
      <c r="J86" s="19"/>
    </row>
    <row r="87" spans="1:10" s="6" customFormat="1" ht="78.75" x14ac:dyDescent="0.2">
      <c r="A87" s="21">
        <f t="shared" si="1"/>
        <v>76</v>
      </c>
      <c r="B87" s="19" t="s">
        <v>53</v>
      </c>
      <c r="C87" s="20" t="s">
        <v>31</v>
      </c>
      <c r="D87" s="19" t="str">
        <f t="shared" si="2"/>
        <v>Thực hiện vệ sinh, bảo dưỡng thí nghiệm định kỳ trạm 1x50kVA Rạch Bà Luông 2 vị trí trụ 129/15-471CN</v>
      </c>
      <c r="E87" s="11" t="s">
        <v>458</v>
      </c>
      <c r="F87" s="27" t="s">
        <v>183</v>
      </c>
      <c r="G87" s="11" t="s">
        <v>458</v>
      </c>
      <c r="H87" s="20" t="s">
        <v>37</v>
      </c>
      <c r="I87" s="25" t="s">
        <v>116</v>
      </c>
      <c r="J87" s="19"/>
    </row>
    <row r="88" spans="1:10" s="6" customFormat="1" ht="78.75" x14ac:dyDescent="0.2">
      <c r="A88" s="21">
        <f t="shared" si="1"/>
        <v>77</v>
      </c>
      <c r="B88" s="19" t="s">
        <v>54</v>
      </c>
      <c r="C88" s="20" t="s">
        <v>31</v>
      </c>
      <c r="D88" s="19" t="str">
        <f t="shared" si="2"/>
        <v>Thực hiện vệ sinh, bảo dưỡng thí nghiệm định kỳ trạm 1x37,5kVA Quận Đội Ô Môn vị trí trụ 157/1-471CN</v>
      </c>
      <c r="E88" s="11" t="s">
        <v>458</v>
      </c>
      <c r="F88" s="27" t="s">
        <v>173</v>
      </c>
      <c r="G88" s="11" t="s">
        <v>458</v>
      </c>
      <c r="H88" s="20" t="s">
        <v>28</v>
      </c>
      <c r="I88" s="25" t="s">
        <v>117</v>
      </c>
      <c r="J88" s="19"/>
    </row>
    <row r="89" spans="1:10" s="6" customFormat="1" ht="94.5" x14ac:dyDescent="0.2">
      <c r="A89" s="21">
        <f t="shared" si="1"/>
        <v>78</v>
      </c>
      <c r="B89" s="19" t="s">
        <v>55</v>
      </c>
      <c r="C89" s="20" t="s">
        <v>31</v>
      </c>
      <c r="D89" s="19" t="str">
        <f t="shared" si="2"/>
        <v>Thực hiện vệ sinh, bảo dưỡng thí nghiệm định kỳ trạm 3x37,5kVA Bến đò Tầm Vu vị trí trụ 217/110/3-471CN (VH 476CN)</v>
      </c>
      <c r="E89" s="11" t="s">
        <v>458</v>
      </c>
      <c r="F89" s="27" t="s">
        <v>39</v>
      </c>
      <c r="G89" s="11" t="s">
        <v>458</v>
      </c>
      <c r="H89" s="20" t="s">
        <v>38</v>
      </c>
      <c r="I89" s="25" t="s">
        <v>118</v>
      </c>
      <c r="J89" s="19"/>
    </row>
    <row r="90" spans="1:10" s="5" customFormat="1" ht="94.5" x14ac:dyDescent="0.25">
      <c r="A90" s="21">
        <f t="shared" si="1"/>
        <v>79</v>
      </c>
      <c r="B90" s="19" t="s">
        <v>56</v>
      </c>
      <c r="C90" s="20" t="s">
        <v>31</v>
      </c>
      <c r="D90" s="19" t="str">
        <f t="shared" si="2"/>
        <v>Thực hiện vệ sinh, bảo dưỡng thí nghiệm định kỳ trạm 2x50kVA Cầu Tầm Vu vị trí trụ 217/111-471CN (VH 476CN)</v>
      </c>
      <c r="E90" s="11" t="s">
        <v>459</v>
      </c>
      <c r="F90" s="23" t="s">
        <v>29</v>
      </c>
      <c r="G90" s="11" t="s">
        <v>459</v>
      </c>
      <c r="H90" s="20" t="s">
        <v>35</v>
      </c>
      <c r="I90" s="25" t="s">
        <v>119</v>
      </c>
      <c r="J90" s="19"/>
    </row>
    <row r="91" spans="1:10" s="5" customFormat="1" ht="78.75" x14ac:dyDescent="0.25">
      <c r="A91" s="21">
        <f t="shared" si="1"/>
        <v>80</v>
      </c>
      <c r="B91" s="19" t="s">
        <v>57</v>
      </c>
      <c r="C91" s="20" t="s">
        <v>31</v>
      </c>
      <c r="D91" s="19" t="str">
        <f t="shared" si="2"/>
        <v>Thực hiện vệ sinh, bảo dưỡng thí nghiệm định kỳ trạm 2x50kVA Tầm Vu 2 vị trí trụ 217/112-471CN (VH 476CN)</v>
      </c>
      <c r="E91" s="11" t="s">
        <v>459</v>
      </c>
      <c r="F91" s="27" t="s">
        <v>171</v>
      </c>
      <c r="G91" s="11" t="s">
        <v>459</v>
      </c>
      <c r="H91" s="20" t="s">
        <v>36</v>
      </c>
      <c r="I91" s="25" t="s">
        <v>120</v>
      </c>
      <c r="J91" s="19"/>
    </row>
    <row r="92" spans="1:10" s="5" customFormat="1" ht="110.25" x14ac:dyDescent="0.25">
      <c r="A92" s="21">
        <f t="shared" si="1"/>
        <v>81</v>
      </c>
      <c r="B92" s="19" t="s">
        <v>58</v>
      </c>
      <c r="C92" s="20" t="s">
        <v>31</v>
      </c>
      <c r="D92" s="19" t="str">
        <f t="shared" si="2"/>
        <v>Thực hiện vệ sinh, bảo dưỡng thí nghiệm định kỳ trạm 1x25kVA Ven Sông Hậu Thới An 1 vị trí trụ 217/130/18-471CN (VH 476CN)</v>
      </c>
      <c r="E92" s="11" t="s">
        <v>459</v>
      </c>
      <c r="F92" s="27" t="s">
        <v>173</v>
      </c>
      <c r="G92" s="11" t="s">
        <v>459</v>
      </c>
      <c r="H92" s="20" t="s">
        <v>28</v>
      </c>
      <c r="I92" s="25" t="s">
        <v>121</v>
      </c>
      <c r="J92" s="19"/>
    </row>
    <row r="93" spans="1:10" s="5" customFormat="1" ht="94.5" x14ac:dyDescent="0.25">
      <c r="A93" s="21">
        <f t="shared" si="1"/>
        <v>82</v>
      </c>
      <c r="B93" s="19" t="s">
        <v>59</v>
      </c>
      <c r="C93" s="20" t="s">
        <v>31</v>
      </c>
      <c r="D93" s="19" t="str">
        <f t="shared" si="2"/>
        <v>Thực hiện vệ sinh, bảo dưỡng thí nghiệm định kỳ trạm 1x50kVA Chợ Thới An 1 vị trí trụ 217/130/2-471CN (VH 476CN)</v>
      </c>
      <c r="E93" s="11" t="s">
        <v>459</v>
      </c>
      <c r="F93" s="27" t="s">
        <v>39</v>
      </c>
      <c r="G93" s="11" t="s">
        <v>459</v>
      </c>
      <c r="H93" s="20" t="s">
        <v>34</v>
      </c>
      <c r="I93" s="25" t="s">
        <v>122</v>
      </c>
      <c r="J93" s="19"/>
    </row>
    <row r="94" spans="1:10" s="5" customFormat="1" ht="94.5" x14ac:dyDescent="0.25">
      <c r="A94" s="21">
        <f t="shared" si="1"/>
        <v>83</v>
      </c>
      <c r="B94" s="19" t="s">
        <v>60</v>
      </c>
      <c r="C94" s="20" t="s">
        <v>31</v>
      </c>
      <c r="D94" s="19" t="str">
        <f t="shared" si="2"/>
        <v>Thực hiện vệ sinh, bảo dưỡng thí nghiệm định kỳ trạm 2x50kVA Chợ Thới An vị trí trụ 217/130/3- 471CN (VH 476CN)</v>
      </c>
      <c r="E94" s="11" t="s">
        <v>460</v>
      </c>
      <c r="F94" s="23" t="s">
        <v>29</v>
      </c>
      <c r="G94" s="11" t="s">
        <v>460</v>
      </c>
      <c r="H94" s="34" t="s">
        <v>35</v>
      </c>
      <c r="I94" s="25" t="s">
        <v>123</v>
      </c>
      <c r="J94" s="19"/>
    </row>
    <row r="95" spans="1:10" s="5" customFormat="1" ht="94.5" x14ac:dyDescent="0.25">
      <c r="A95" s="21">
        <f t="shared" si="1"/>
        <v>84</v>
      </c>
      <c r="B95" s="19" t="s">
        <v>61</v>
      </c>
      <c r="C95" s="20" t="s">
        <v>31</v>
      </c>
      <c r="D95" s="19" t="str">
        <f t="shared" si="2"/>
        <v>Thực hiện vệ sinh, bảo dưỡng thí nghiệm định kỳ trạm 1x50kVA Chợ Thới A 3 vị trí trụ 217/130/3A/6-471CN (VH 476CN)</v>
      </c>
      <c r="E95" s="11" t="s">
        <v>460</v>
      </c>
      <c r="F95" s="35" t="s">
        <v>171</v>
      </c>
      <c r="G95" s="11" t="s">
        <v>460</v>
      </c>
      <c r="H95" s="34" t="s">
        <v>36</v>
      </c>
      <c r="I95" s="25" t="s">
        <v>124</v>
      </c>
      <c r="J95" s="19"/>
    </row>
    <row r="96" spans="1:10" s="5" customFormat="1" ht="94.5" x14ac:dyDescent="0.25">
      <c r="A96" s="21">
        <f t="shared" si="1"/>
        <v>85</v>
      </c>
      <c r="B96" s="19" t="s">
        <v>62</v>
      </c>
      <c r="C96" s="20" t="s">
        <v>31</v>
      </c>
      <c r="D96" s="19" t="str">
        <f t="shared" si="2"/>
        <v>Thực hiện vệ sinh, bảo dưỡng thí nghiệm định kỳ trạm 1x50kVA Rạch Cái Đâu 2 vị trí trụ 217/144-471CN (VH 476CN)</v>
      </c>
      <c r="E96" s="11" t="s">
        <v>460</v>
      </c>
      <c r="F96" s="27" t="s">
        <v>173</v>
      </c>
      <c r="G96" s="11" t="s">
        <v>460</v>
      </c>
      <c r="H96" s="20" t="s">
        <v>28</v>
      </c>
      <c r="I96" s="25" t="s">
        <v>125</v>
      </c>
      <c r="J96" s="19"/>
    </row>
    <row r="97" spans="1:10" s="5" customFormat="1" ht="94.5" x14ac:dyDescent="0.25">
      <c r="A97" s="21">
        <f t="shared" si="1"/>
        <v>86</v>
      </c>
      <c r="B97" s="19" t="s">
        <v>63</v>
      </c>
      <c r="C97" s="20" t="s">
        <v>31</v>
      </c>
      <c r="D97" s="19" t="str">
        <f t="shared" si="2"/>
        <v>Thực hiện vệ sinh, bảo dưỡng thí nghiệm định kỳ trạm 3x37,5kVA Hòa Thạnh vị trí trụ 217/2/16-471CN (VH 476CN)</v>
      </c>
      <c r="E97" s="11" t="s">
        <v>460</v>
      </c>
      <c r="F97" s="27" t="s">
        <v>39</v>
      </c>
      <c r="G97" s="11" t="s">
        <v>460</v>
      </c>
      <c r="H97" s="20" t="s">
        <v>38</v>
      </c>
      <c r="I97" s="25" t="s">
        <v>126</v>
      </c>
      <c r="J97" s="19"/>
    </row>
    <row r="98" spans="1:10" s="6" customFormat="1" ht="94.5" x14ac:dyDescent="0.2">
      <c r="A98" s="21">
        <f t="shared" si="1"/>
        <v>87</v>
      </c>
      <c r="B98" s="19" t="s">
        <v>64</v>
      </c>
      <c r="C98" s="20" t="s">
        <v>31</v>
      </c>
      <c r="D98" s="19" t="str">
        <f t="shared" si="2"/>
        <v>Thực hiện vệ sinh, bảo dưỡng thí nghiệm định kỳ trạm 3x50kVA Lộ mới Thới An vị trí trụ 217/21-471CN (VH 476CN)</v>
      </c>
      <c r="E98" s="11" t="s">
        <v>451</v>
      </c>
      <c r="F98" s="23" t="s">
        <v>29</v>
      </c>
      <c r="G98" s="11" t="s">
        <v>451</v>
      </c>
      <c r="H98" s="20" t="s">
        <v>32</v>
      </c>
      <c r="I98" s="25" t="s">
        <v>127</v>
      </c>
      <c r="J98" s="19"/>
    </row>
    <row r="99" spans="1:10" s="6" customFormat="1" ht="94.5" x14ac:dyDescent="0.2">
      <c r="A99" s="21">
        <f t="shared" si="1"/>
        <v>88</v>
      </c>
      <c r="B99" s="19" t="s">
        <v>65</v>
      </c>
      <c r="C99" s="20" t="s">
        <v>31</v>
      </c>
      <c r="D99" s="19" t="str">
        <f t="shared" si="2"/>
        <v>Thực hiện vệ sinh, bảo dưỡng thí nghiệm định kỳ trạm 2x50kVA Thới Hòa 1 vị trí trụ 217/31/11/1-471CN (VH 476CN).</v>
      </c>
      <c r="E99" s="11" t="s">
        <v>451</v>
      </c>
      <c r="F99" s="35" t="s">
        <v>183</v>
      </c>
      <c r="G99" s="11" t="s">
        <v>451</v>
      </c>
      <c r="H99" s="20" t="s">
        <v>37</v>
      </c>
      <c r="I99" s="25" t="s">
        <v>128</v>
      </c>
      <c r="J99" s="19"/>
    </row>
    <row r="100" spans="1:10" s="6" customFormat="1" ht="94.5" x14ac:dyDescent="0.2">
      <c r="A100" s="21">
        <f t="shared" si="1"/>
        <v>89</v>
      </c>
      <c r="B100" s="19" t="s">
        <v>66</v>
      </c>
      <c r="C100" s="20" t="s">
        <v>31</v>
      </c>
      <c r="D100" s="19" t="str">
        <f t="shared" si="2"/>
        <v>Thực hiện vệ sinh, bảo dưỡng thí nghiệm định kỳ trạm 1x37,5kVA Hòa An A vị trí trụ 217/31/13-471CN (VH 476CN).</v>
      </c>
      <c r="E100" s="11" t="s">
        <v>451</v>
      </c>
      <c r="F100" s="35" t="s">
        <v>173</v>
      </c>
      <c r="G100" s="11" t="s">
        <v>451</v>
      </c>
      <c r="H100" s="20" t="s">
        <v>28</v>
      </c>
      <c r="I100" s="25" t="s">
        <v>129</v>
      </c>
      <c r="J100" s="19"/>
    </row>
    <row r="101" spans="1:10" s="6" customFormat="1" ht="94.5" x14ac:dyDescent="0.2">
      <c r="A101" s="21">
        <f t="shared" si="1"/>
        <v>90</v>
      </c>
      <c r="B101" s="19" t="s">
        <v>67</v>
      </c>
      <c r="C101" s="20" t="s">
        <v>31</v>
      </c>
      <c r="D101" s="19" t="str">
        <f t="shared" si="2"/>
        <v>Thực hiện vệ sinh, bảo dưỡng thí nghiệm định kỳ trạm 2x37,5kVA Thới Hòa 2 vị trí trụ 217/31/23/1-471CN (VH 476CN).</v>
      </c>
      <c r="E101" s="11" t="s">
        <v>451</v>
      </c>
      <c r="F101" s="35" t="s">
        <v>39</v>
      </c>
      <c r="G101" s="11" t="s">
        <v>451</v>
      </c>
      <c r="H101" s="20" t="s">
        <v>34</v>
      </c>
      <c r="I101" s="25" t="s">
        <v>130</v>
      </c>
      <c r="J101" s="19"/>
    </row>
    <row r="102" spans="1:10" s="6" customFormat="1" ht="94.5" x14ac:dyDescent="0.2">
      <c r="A102" s="21">
        <f t="shared" si="1"/>
        <v>91</v>
      </c>
      <c r="B102" s="19" t="s">
        <v>68</v>
      </c>
      <c r="C102" s="20" t="s">
        <v>31</v>
      </c>
      <c r="D102" s="19" t="str">
        <f t="shared" si="2"/>
        <v>Thực hiện vệ sinh, bảo dưỡng thí nghiệm định kỳ trạm 2x37,5kVA Tân Hòa vị trí trụ 217/31/27-471CN (VH 476CN)</v>
      </c>
      <c r="E102" s="11" t="s">
        <v>471</v>
      </c>
      <c r="F102" s="23" t="s">
        <v>29</v>
      </c>
      <c r="G102" s="11" t="s">
        <v>471</v>
      </c>
      <c r="H102" s="34" t="s">
        <v>35</v>
      </c>
      <c r="I102" s="25" t="s">
        <v>131</v>
      </c>
      <c r="J102" s="19"/>
    </row>
    <row r="103" spans="1:10" s="6" customFormat="1" ht="94.5" x14ac:dyDescent="0.2">
      <c r="A103" s="21">
        <f t="shared" si="1"/>
        <v>92</v>
      </c>
      <c r="B103" s="19" t="s">
        <v>69</v>
      </c>
      <c r="C103" s="20" t="s">
        <v>31</v>
      </c>
      <c r="D103" s="19" t="str">
        <f t="shared" si="2"/>
        <v>Thực hiện vệ sinh, bảo dưỡng thí nghiệm định kỳ trạm 2x25kVA Cầu Ca My TC vị trí trụ 217/71/1-471CN (VH 476CN)</v>
      </c>
      <c r="E103" s="11" t="s">
        <v>471</v>
      </c>
      <c r="F103" s="35" t="s">
        <v>171</v>
      </c>
      <c r="G103" s="11" t="s">
        <v>471</v>
      </c>
      <c r="H103" s="34" t="s">
        <v>36</v>
      </c>
      <c r="I103" s="25" t="s">
        <v>132</v>
      </c>
      <c r="J103" s="19"/>
    </row>
    <row r="104" spans="1:10" s="6" customFormat="1" ht="78.75" x14ac:dyDescent="0.2">
      <c r="A104" s="21">
        <f t="shared" si="1"/>
        <v>93</v>
      </c>
      <c r="B104" s="19" t="s">
        <v>70</v>
      </c>
      <c r="C104" s="20" t="s">
        <v>31</v>
      </c>
      <c r="D104" s="19" t="str">
        <f t="shared" si="2"/>
        <v>Thực hiện vệ sinh, bảo dưỡng thí nghiệm định kỳ trạm 2x50kVA Thới Bình vị trí trụ 217/82/4-471CN (VH 476CN)</v>
      </c>
      <c r="E104" s="11" t="s">
        <v>471</v>
      </c>
      <c r="F104" s="27" t="s">
        <v>173</v>
      </c>
      <c r="G104" s="11" t="s">
        <v>471</v>
      </c>
      <c r="H104" s="20" t="s">
        <v>28</v>
      </c>
      <c r="I104" s="25" t="s">
        <v>133</v>
      </c>
      <c r="J104" s="19"/>
    </row>
    <row r="105" spans="1:10" s="6" customFormat="1" ht="94.5" x14ac:dyDescent="0.2">
      <c r="A105" s="21">
        <f t="shared" si="1"/>
        <v>94</v>
      </c>
      <c r="B105" s="19" t="s">
        <v>71</v>
      </c>
      <c r="C105" s="20" t="s">
        <v>31</v>
      </c>
      <c r="D105" s="19" t="str">
        <f t="shared" si="2"/>
        <v>Thực hiện vệ sinh, bảo dưỡng thí nghiệm định kỳ trạm 2x25kVA Thới Bình 1 vị trí trụ 217/82/9-471CN (VH 476CN)</v>
      </c>
      <c r="E105" s="11" t="s">
        <v>471</v>
      </c>
      <c r="F105" s="27" t="s">
        <v>39</v>
      </c>
      <c r="G105" s="11" t="s">
        <v>471</v>
      </c>
      <c r="H105" s="20" t="s">
        <v>34</v>
      </c>
      <c r="I105" s="25" t="s">
        <v>134</v>
      </c>
      <c r="J105" s="19"/>
    </row>
    <row r="106" spans="1:10" s="6" customFormat="1" ht="94.5" x14ac:dyDescent="0.2">
      <c r="A106" s="21">
        <f t="shared" si="1"/>
        <v>95</v>
      </c>
      <c r="B106" s="19" t="s">
        <v>72</v>
      </c>
      <c r="C106" s="20" t="s">
        <v>31</v>
      </c>
      <c r="D106" s="19" t="str">
        <f t="shared" si="2"/>
        <v>Thực hiện vệ sinh, bảo dưỡng thí nghiệm định kỳ trạm 1x50kVA Xẻo Nổ 1 vị trí trụ 217/97/11/13-471CN (VH 476CN)</v>
      </c>
      <c r="E106" s="11" t="s">
        <v>461</v>
      </c>
      <c r="F106" s="23" t="s">
        <v>29</v>
      </c>
      <c r="G106" s="11" t="s">
        <v>461</v>
      </c>
      <c r="H106" s="34" t="s">
        <v>35</v>
      </c>
      <c r="I106" s="25" t="s">
        <v>135</v>
      </c>
      <c r="J106" s="19"/>
    </row>
    <row r="107" spans="1:10" s="6" customFormat="1" ht="94.5" x14ac:dyDescent="0.2">
      <c r="A107" s="21">
        <f t="shared" si="1"/>
        <v>96</v>
      </c>
      <c r="B107" s="19" t="s">
        <v>73</v>
      </c>
      <c r="C107" s="20" t="s">
        <v>31</v>
      </c>
      <c r="D107" s="19" t="str">
        <f t="shared" si="2"/>
        <v>Thực hiện vệ sinh, bảo dưỡng thí nghiệm định kỳ trạm 2x50kVA Ngọn Tầm Vu vị trí trụ 217/97/23-471CN (VH 476CN)</v>
      </c>
      <c r="E107" s="11" t="s">
        <v>461</v>
      </c>
      <c r="F107" s="35" t="s">
        <v>171</v>
      </c>
      <c r="G107" s="11" t="s">
        <v>461</v>
      </c>
      <c r="H107" s="34" t="s">
        <v>36</v>
      </c>
      <c r="I107" s="25" t="s">
        <v>136</v>
      </c>
      <c r="J107" s="19"/>
    </row>
    <row r="108" spans="1:10" s="6" customFormat="1" ht="78.75" x14ac:dyDescent="0.2">
      <c r="A108" s="21">
        <f t="shared" si="1"/>
        <v>97</v>
      </c>
      <c r="B108" s="19" t="s">
        <v>74</v>
      </c>
      <c r="C108" s="20" t="s">
        <v>31</v>
      </c>
      <c r="D108" s="19" t="str">
        <f t="shared" si="2"/>
        <v>Thực hiện vệ sinh, bảo dưỡng thí nghiệm định kỳ trạm 1x50kVA Long Định vị trí trụ 341-471CN (VH 476TN)</v>
      </c>
      <c r="E108" s="11" t="s">
        <v>461</v>
      </c>
      <c r="F108" s="27" t="s">
        <v>173</v>
      </c>
      <c r="G108" s="11" t="s">
        <v>461</v>
      </c>
      <c r="H108" s="20" t="s">
        <v>28</v>
      </c>
      <c r="I108" s="25" t="s">
        <v>137</v>
      </c>
      <c r="J108" s="19"/>
    </row>
    <row r="109" spans="1:10" s="6" customFormat="1" ht="94.5" x14ac:dyDescent="0.2">
      <c r="A109" s="21">
        <f t="shared" si="1"/>
        <v>98</v>
      </c>
      <c r="B109" s="19" t="s">
        <v>75</v>
      </c>
      <c r="C109" s="20" t="s">
        <v>31</v>
      </c>
      <c r="D109" s="19" t="str">
        <f t="shared" si="2"/>
        <v>Thực hiện vệ sinh, bảo dưỡng thí nghiệm định kỳ trạm 1x250kVA Cầu Tắc Ông Thục 2 vị trí trụ 171-471CN (VH 477TL)</v>
      </c>
      <c r="E109" s="11" t="s">
        <v>461</v>
      </c>
      <c r="F109" s="27" t="s">
        <v>39</v>
      </c>
      <c r="G109" s="11" t="s">
        <v>461</v>
      </c>
      <c r="H109" s="20" t="s">
        <v>38</v>
      </c>
      <c r="I109" s="25" t="s">
        <v>138</v>
      </c>
      <c r="J109" s="19"/>
    </row>
    <row r="110" spans="1:10" s="6" customFormat="1" ht="94.5" x14ac:dyDescent="0.2">
      <c r="A110" s="21">
        <f t="shared" si="1"/>
        <v>99</v>
      </c>
      <c r="B110" s="19" t="s">
        <v>76</v>
      </c>
      <c r="C110" s="20" t="s">
        <v>31</v>
      </c>
      <c r="D110" s="19" t="str">
        <f t="shared" si="2"/>
        <v>Thực hiện vệ sinh, bảo dưỡng thí nghiệm định kỳ trạm 1x400kVA Cầu Tắc Ông Thục vị trí trụ 176-471CN (VH 477TL)</v>
      </c>
      <c r="E110" s="11" t="s">
        <v>453</v>
      </c>
      <c r="F110" s="23" t="s">
        <v>29</v>
      </c>
      <c r="G110" s="11" t="s">
        <v>453</v>
      </c>
      <c r="H110" s="34" t="s">
        <v>32</v>
      </c>
      <c r="I110" s="25" t="s">
        <v>139</v>
      </c>
      <c r="J110" s="19"/>
    </row>
    <row r="111" spans="1:10" s="6" customFormat="1" ht="94.5" x14ac:dyDescent="0.2">
      <c r="A111" s="21">
        <f t="shared" si="1"/>
        <v>100</v>
      </c>
      <c r="B111" s="19" t="s">
        <v>77</v>
      </c>
      <c r="C111" s="20" t="s">
        <v>31</v>
      </c>
      <c r="D111" s="19" t="str">
        <f t="shared" si="2"/>
        <v>Thực hiện vệ sinh, bảo dưỡng thí nghiệm định kỳ trạm 1x50kVA Chợ Thới Long 1 vị trí trụ 318/51/8-471CN (VH 477TL)</v>
      </c>
      <c r="E111" s="11" t="s">
        <v>453</v>
      </c>
      <c r="F111" s="27" t="s">
        <v>183</v>
      </c>
      <c r="G111" s="11" t="s">
        <v>453</v>
      </c>
      <c r="H111" s="20" t="s">
        <v>37</v>
      </c>
      <c r="I111" s="25" t="s">
        <v>140</v>
      </c>
      <c r="J111" s="19"/>
    </row>
    <row r="112" spans="1:10" s="6" customFormat="1" ht="94.5" x14ac:dyDescent="0.2">
      <c r="A112" s="21">
        <f t="shared" si="1"/>
        <v>101</v>
      </c>
      <c r="B112" s="19" t="s">
        <v>78</v>
      </c>
      <c r="C112" s="20" t="s">
        <v>31</v>
      </c>
      <c r="D112" s="19" t="str">
        <f t="shared" si="2"/>
        <v>Thực hiện vệ sinh, bảo dưỡng thí nghiệm định kỳ trạm 1x50kVA Thới Thạnh Thới Long vị trí trụ 318/58/51-471CN (VH 477TL)</v>
      </c>
      <c r="E112" s="11" t="s">
        <v>453</v>
      </c>
      <c r="F112" s="27" t="s">
        <v>173</v>
      </c>
      <c r="G112" s="11" t="s">
        <v>453</v>
      </c>
      <c r="H112" s="20" t="s">
        <v>28</v>
      </c>
      <c r="I112" s="25" t="s">
        <v>141</v>
      </c>
      <c r="J112" s="19"/>
    </row>
    <row r="113" spans="1:10" s="6" customFormat="1" ht="78.75" x14ac:dyDescent="0.2">
      <c r="A113" s="21">
        <f t="shared" si="1"/>
        <v>102</v>
      </c>
      <c r="B113" s="19" t="s">
        <v>79</v>
      </c>
      <c r="C113" s="20" t="s">
        <v>31</v>
      </c>
      <c r="D113" s="19" t="str">
        <f t="shared" si="2"/>
        <v>Thực hiện vệ sinh, bảo dưỡng thí nghiệm định kỳ trạm 3x50kVA Đầu lộ Ba Se vị trí trụ 83-474CN (VH 471CN)</v>
      </c>
      <c r="E113" s="11" t="s">
        <v>453</v>
      </c>
      <c r="F113" s="27" t="s">
        <v>39</v>
      </c>
      <c r="G113" s="11" t="s">
        <v>453</v>
      </c>
      <c r="H113" s="20" t="s">
        <v>38</v>
      </c>
      <c r="I113" s="25" t="s">
        <v>142</v>
      </c>
      <c r="J113" s="19"/>
    </row>
    <row r="114" spans="1:10" s="6" customFormat="1" ht="94.5" x14ac:dyDescent="0.2">
      <c r="A114" s="21">
        <f t="shared" si="1"/>
        <v>103</v>
      </c>
      <c r="B114" s="19" t="s">
        <v>80</v>
      </c>
      <c r="C114" s="20" t="s">
        <v>31</v>
      </c>
      <c r="D114" s="19" t="str">
        <f t="shared" si="2"/>
        <v>Thực hiện vệ sinh, bảo dưỡng thí nghiệm định kỳ trạm 3x50kVA Trường Cư Khí 2 vị trí trụ 109-474CN (VH 471CN)</v>
      </c>
      <c r="E114" s="11" t="s">
        <v>305</v>
      </c>
      <c r="F114" s="23" t="s">
        <v>29</v>
      </c>
      <c r="G114" s="11" t="s">
        <v>305</v>
      </c>
      <c r="H114" s="34" t="s">
        <v>32</v>
      </c>
      <c r="I114" s="25" t="s">
        <v>143</v>
      </c>
      <c r="J114" s="19"/>
    </row>
    <row r="115" spans="1:10" s="6" customFormat="1" ht="78.75" x14ac:dyDescent="0.2">
      <c r="A115" s="21">
        <f t="shared" si="1"/>
        <v>104</v>
      </c>
      <c r="B115" s="19" t="s">
        <v>81</v>
      </c>
      <c r="C115" s="20" t="s">
        <v>31</v>
      </c>
      <c r="D115" s="19" t="str">
        <f t="shared" si="2"/>
        <v>Thực hiện vệ sinh, bảo dưỡng thí nghiệm định kỳ trạm 1x50kVA Giáo Dẫn TC vị trí trụ 114-474CN (VH 471CN)</v>
      </c>
      <c r="E115" s="11" t="s">
        <v>305</v>
      </c>
      <c r="F115" s="27" t="s">
        <v>183</v>
      </c>
      <c r="G115" s="11" t="s">
        <v>305</v>
      </c>
      <c r="H115" s="20" t="s">
        <v>37</v>
      </c>
      <c r="I115" s="25" t="s">
        <v>144</v>
      </c>
      <c r="J115" s="19"/>
    </row>
    <row r="116" spans="1:10" s="6" customFormat="1" ht="78.75" x14ac:dyDescent="0.2">
      <c r="A116" s="21">
        <f t="shared" si="1"/>
        <v>105</v>
      </c>
      <c r="B116" s="19" t="s">
        <v>82</v>
      </c>
      <c r="C116" s="20" t="s">
        <v>31</v>
      </c>
      <c r="D116" s="19" t="str">
        <f t="shared" si="2"/>
        <v>Thực hiện vệ sinh, bảo dưỡng thí nghiệm định kỳ trạm 3x50kVA Bình Hòa B vị trí trụ 131-474CN (VH 471CN)</v>
      </c>
      <c r="E116" s="11" t="s">
        <v>305</v>
      </c>
      <c r="F116" s="27" t="s">
        <v>173</v>
      </c>
      <c r="G116" s="11" t="s">
        <v>305</v>
      </c>
      <c r="H116" s="20" t="s">
        <v>39</v>
      </c>
      <c r="I116" s="25" t="s">
        <v>145</v>
      </c>
      <c r="J116" s="19"/>
    </row>
    <row r="117" spans="1:10" s="6" customFormat="1" ht="94.5" x14ac:dyDescent="0.2">
      <c r="A117" s="21">
        <f t="shared" si="1"/>
        <v>106</v>
      </c>
      <c r="B117" s="19" t="s">
        <v>83</v>
      </c>
      <c r="C117" s="20" t="s">
        <v>31</v>
      </c>
      <c r="D117" s="19" t="str">
        <f t="shared" si="2"/>
        <v>Thực hiện vệ sinh, bảo dưỡng thí nghiệm định kỳ trạm 3x37,5kVA Rạch Giáo Dẫn vị trí trụ 139-474CN (VH 471CN)</v>
      </c>
      <c r="E117" s="11" t="s">
        <v>305</v>
      </c>
      <c r="F117" s="27" t="s">
        <v>175</v>
      </c>
      <c r="G117" s="11" t="s">
        <v>305</v>
      </c>
      <c r="H117" s="20" t="s">
        <v>27</v>
      </c>
      <c r="I117" s="25" t="s">
        <v>146</v>
      </c>
      <c r="J117" s="19"/>
    </row>
    <row r="118" spans="1:10" s="6" customFormat="1" ht="94.5" x14ac:dyDescent="0.2">
      <c r="A118" s="21">
        <f t="shared" si="1"/>
        <v>107</v>
      </c>
      <c r="B118" s="19" t="s">
        <v>84</v>
      </c>
      <c r="C118" s="20" t="s">
        <v>31</v>
      </c>
      <c r="D118" s="19" t="str">
        <f t="shared" si="2"/>
        <v>Thực hiện vệ sinh, bảo dưỡng thí nghiệm định kỳ trạm 1x37,5kVA Rạch Giáo Dẫn 2 vị trí trụ 147-474CN (VH 471CN)</v>
      </c>
      <c r="E118" s="11" t="s">
        <v>462</v>
      </c>
      <c r="F118" s="23" t="s">
        <v>29</v>
      </c>
      <c r="G118" s="11" t="s">
        <v>462</v>
      </c>
      <c r="H118" s="34" t="s">
        <v>35</v>
      </c>
      <c r="I118" s="25" t="s">
        <v>147</v>
      </c>
      <c r="J118" s="19"/>
    </row>
    <row r="119" spans="1:10" s="6" customFormat="1" ht="78.75" x14ac:dyDescent="0.2">
      <c r="A119" s="21">
        <f t="shared" si="1"/>
        <v>108</v>
      </c>
      <c r="B119" s="19" t="s">
        <v>85</v>
      </c>
      <c r="C119" s="20" t="s">
        <v>31</v>
      </c>
      <c r="D119" s="19" t="str">
        <f t="shared" si="2"/>
        <v>Thực hiện vệ sinh, bảo dưỡng thí nghiệm định kỳ trạm 1x50kVA Cống Đá vị trí trụ 160-474CN (VH 471CN)</v>
      </c>
      <c r="E119" s="11" t="s">
        <v>462</v>
      </c>
      <c r="F119" s="35" t="s">
        <v>171</v>
      </c>
      <c r="G119" s="11" t="s">
        <v>462</v>
      </c>
      <c r="H119" s="34" t="s">
        <v>36</v>
      </c>
      <c r="I119" s="25" t="s">
        <v>148</v>
      </c>
      <c r="J119" s="19"/>
    </row>
    <row r="120" spans="1:10" s="6" customFormat="1" ht="78.75" x14ac:dyDescent="0.2">
      <c r="A120" s="21">
        <f t="shared" si="1"/>
        <v>109</v>
      </c>
      <c r="B120" s="19" t="s">
        <v>86</v>
      </c>
      <c r="C120" s="20" t="s">
        <v>31</v>
      </c>
      <c r="D120" s="19" t="str">
        <f t="shared" si="2"/>
        <v>Thực hiện vệ sinh, bảo dưỡng thí nghiệm định kỳ trạm 2x25kVA Cống Đá 4 vị trí trụ 169-474CN (VH 471CN)</v>
      </c>
      <c r="E120" s="11" t="s">
        <v>462</v>
      </c>
      <c r="F120" s="27" t="s">
        <v>173</v>
      </c>
      <c r="G120" s="11" t="s">
        <v>462</v>
      </c>
      <c r="H120" s="20" t="s">
        <v>28</v>
      </c>
      <c r="I120" s="25" t="s">
        <v>149</v>
      </c>
      <c r="J120" s="19"/>
    </row>
    <row r="121" spans="1:10" s="6" customFormat="1" ht="94.5" x14ac:dyDescent="0.2">
      <c r="A121" s="21">
        <f t="shared" si="1"/>
        <v>110</v>
      </c>
      <c r="B121" s="19" t="s">
        <v>87</v>
      </c>
      <c r="C121" s="20" t="s">
        <v>31</v>
      </c>
      <c r="D121" s="19" t="str">
        <f t="shared" si="2"/>
        <v>Thực hiện vệ sinh, bảo dưỡng thí nghiệm định kỳ trạm 1x15kVA Trường THCS Ngô Quyền vị trí trụ 171-474CN (VH 471CN)</v>
      </c>
      <c r="E121" s="11" t="s">
        <v>462</v>
      </c>
      <c r="F121" s="27" t="s">
        <v>39</v>
      </c>
      <c r="G121" s="11" t="s">
        <v>462</v>
      </c>
      <c r="H121" s="20" t="s">
        <v>34</v>
      </c>
      <c r="I121" s="25" t="s">
        <v>150</v>
      </c>
      <c r="J121" s="19"/>
    </row>
    <row r="122" spans="1:10" s="7" customFormat="1" ht="94.5" x14ac:dyDescent="0.2">
      <c r="A122" s="21">
        <f t="shared" si="1"/>
        <v>111</v>
      </c>
      <c r="B122" s="19" t="s">
        <v>88</v>
      </c>
      <c r="C122" s="20" t="s">
        <v>31</v>
      </c>
      <c r="D122" s="19" t="str">
        <f t="shared" si="2"/>
        <v>Thực hiện vệ sinh, bảo dưỡng thí nghiệm định kỳ trạm 1x50kVA Ngã 3 Vạn Lịch 2 vị trí trụ 174-474CN (VH 471CN)</v>
      </c>
      <c r="E122" s="11" t="s">
        <v>463</v>
      </c>
      <c r="F122" s="23" t="s">
        <v>29</v>
      </c>
      <c r="G122" s="11" t="s">
        <v>463</v>
      </c>
      <c r="H122" s="34" t="s">
        <v>35</v>
      </c>
      <c r="I122" s="25" t="s">
        <v>151</v>
      </c>
      <c r="J122" s="19"/>
    </row>
    <row r="123" spans="1:10" s="7" customFormat="1" ht="78.75" x14ac:dyDescent="0.2">
      <c r="A123" s="21">
        <f t="shared" si="1"/>
        <v>112</v>
      </c>
      <c r="B123" s="19" t="s">
        <v>89</v>
      </c>
      <c r="C123" s="20" t="s">
        <v>31</v>
      </c>
      <c r="D123" s="19" t="str">
        <f t="shared" si="2"/>
        <v>Thực hiện vệ sinh, bảo dưỡng thí nghiệm định kỳ trạm 1x50kVA Ngã 3 Vạn Lịch vị trí trụ 187-474CN (VH 471CN)</v>
      </c>
      <c r="E123" s="11" t="s">
        <v>463</v>
      </c>
      <c r="F123" s="35" t="s">
        <v>171</v>
      </c>
      <c r="G123" s="11" t="s">
        <v>463</v>
      </c>
      <c r="H123" s="20" t="s">
        <v>36</v>
      </c>
      <c r="I123" s="25" t="s">
        <v>152</v>
      </c>
      <c r="J123" s="19"/>
    </row>
    <row r="124" spans="1:10" s="7" customFormat="1" ht="78.75" x14ac:dyDescent="0.2">
      <c r="A124" s="21">
        <f t="shared" ref="A124:A168" si="3">1+A123</f>
        <v>113</v>
      </c>
      <c r="B124" s="19" t="s">
        <v>90</v>
      </c>
      <c r="C124" s="20" t="s">
        <v>31</v>
      </c>
      <c r="D124" s="19" t="str">
        <f t="shared" si="2"/>
        <v>Thực hiện vệ sinh, bảo dưỡng thí nghiệm định kỳ trạm 3x50kVA Chợ Ba Se 2 vị trí trụ 199-474CN (VH 471CN)</v>
      </c>
      <c r="E124" s="11" t="s">
        <v>463</v>
      </c>
      <c r="F124" s="27" t="s">
        <v>173</v>
      </c>
      <c r="G124" s="11" t="s">
        <v>463</v>
      </c>
      <c r="H124" s="20" t="s">
        <v>39</v>
      </c>
      <c r="I124" s="25" t="s">
        <v>153</v>
      </c>
      <c r="J124" s="19"/>
    </row>
    <row r="125" spans="1:10" s="7" customFormat="1" ht="94.5" x14ac:dyDescent="0.2">
      <c r="A125" s="21">
        <f t="shared" si="3"/>
        <v>114</v>
      </c>
      <c r="B125" s="19" t="s">
        <v>91</v>
      </c>
      <c r="C125" s="20" t="s">
        <v>31</v>
      </c>
      <c r="D125" s="19" t="str">
        <f t="shared" si="2"/>
        <v>Thực hiện vệ sinh, bảo dưỡng thí nghiệm định kỳ trạm 3x25kVA UBND phường Trường Lạc vị trí trụ 206-474CN (VH 471CN)</v>
      </c>
      <c r="E125" s="11" t="s">
        <v>463</v>
      </c>
      <c r="F125" s="27" t="s">
        <v>175</v>
      </c>
      <c r="G125" s="11" t="s">
        <v>463</v>
      </c>
      <c r="H125" s="20" t="s">
        <v>27</v>
      </c>
      <c r="I125" s="25" t="s">
        <v>154</v>
      </c>
      <c r="J125" s="19"/>
    </row>
    <row r="126" spans="1:10" s="7" customFormat="1" ht="94.5" x14ac:dyDescent="0.2">
      <c r="A126" s="21">
        <f t="shared" si="3"/>
        <v>115</v>
      </c>
      <c r="B126" s="19" t="s">
        <v>92</v>
      </c>
      <c r="C126" s="20" t="s">
        <v>31</v>
      </c>
      <c r="D126" s="19" t="str">
        <f t="shared" si="2"/>
        <v>Thực hiện vệ sinh, bảo dưỡng thí nghiệm định kỳ trạm 1x37,5kVA Rạch Xẻo Đế vị trí trụ 210-474CN (VH 471CN)</v>
      </c>
      <c r="E126" s="11" t="s">
        <v>469</v>
      </c>
      <c r="F126" s="23" t="s">
        <v>29</v>
      </c>
      <c r="G126" s="11" t="s">
        <v>469</v>
      </c>
      <c r="H126" s="34" t="s">
        <v>35</v>
      </c>
      <c r="I126" s="25" t="s">
        <v>155</v>
      </c>
      <c r="J126" s="19"/>
    </row>
    <row r="127" spans="1:10" s="7" customFormat="1" ht="110.25" x14ac:dyDescent="0.2">
      <c r="A127" s="21">
        <f t="shared" si="3"/>
        <v>116</v>
      </c>
      <c r="B127" s="19" t="s">
        <v>157</v>
      </c>
      <c r="C127" s="20" t="s">
        <v>31</v>
      </c>
      <c r="D127" s="19" t="str">
        <f t="shared" si="2"/>
        <v>Thực hiện vệ sinh, bảo dưỡng thí nghiệm định kỳ trạm 1x160kVA Trường CĐ Cơ điện và NN Nam Bộ vị trí trụ 107/3-474CN (VH 471CN)</v>
      </c>
      <c r="E127" s="11" t="s">
        <v>469</v>
      </c>
      <c r="F127" s="35" t="s">
        <v>171</v>
      </c>
      <c r="G127" s="11" t="s">
        <v>469</v>
      </c>
      <c r="H127" s="34" t="s">
        <v>37</v>
      </c>
      <c r="I127" s="25" t="s">
        <v>156</v>
      </c>
      <c r="J127" s="19"/>
    </row>
    <row r="128" spans="1:10" s="7" customFormat="1" ht="78.75" x14ac:dyDescent="0.2">
      <c r="A128" s="21">
        <f t="shared" si="3"/>
        <v>117</v>
      </c>
      <c r="B128" s="19" t="s">
        <v>93</v>
      </c>
      <c r="C128" s="20" t="s">
        <v>31</v>
      </c>
      <c r="D128" s="19" t="str">
        <f t="shared" si="2"/>
        <v>Thực hiện vệ sinh, bảo dưỡng thí nghiệm định kỳ trạm 1x37,5kVA Tu Hú 2 vị trí trụ 131/6/1-474CN (VH 471CN)</v>
      </c>
      <c r="E128" s="11" t="s">
        <v>469</v>
      </c>
      <c r="F128" s="27" t="s">
        <v>173</v>
      </c>
      <c r="G128" s="11" t="s">
        <v>469</v>
      </c>
      <c r="H128" s="20" t="s">
        <v>28</v>
      </c>
      <c r="I128" s="25" t="s">
        <v>158</v>
      </c>
      <c r="J128" s="19"/>
    </row>
    <row r="129" spans="1:10" s="7" customFormat="1" ht="94.5" x14ac:dyDescent="0.2">
      <c r="A129" s="21">
        <f t="shared" si="3"/>
        <v>118</v>
      </c>
      <c r="B129" s="19" t="s">
        <v>94</v>
      </c>
      <c r="C129" s="20" t="s">
        <v>31</v>
      </c>
      <c r="D129" s="19" t="str">
        <f t="shared" si="2"/>
        <v>Thực hiện vệ sinh, bảo dưỡng thí nghiệm định kỳ trạm 1x37,5kVA Giáo Dẫn 2 vị trí trụ 134/18-474CN (VH 471CN)</v>
      </c>
      <c r="E129" s="11" t="s">
        <v>469</v>
      </c>
      <c r="F129" s="27" t="s">
        <v>39</v>
      </c>
      <c r="G129" s="11" t="s">
        <v>469</v>
      </c>
      <c r="H129" s="20" t="s">
        <v>34</v>
      </c>
      <c r="I129" s="25" t="s">
        <v>159</v>
      </c>
      <c r="J129" s="19"/>
    </row>
    <row r="130" spans="1:10" s="7" customFormat="1" ht="94.5" x14ac:dyDescent="0.2">
      <c r="A130" s="21">
        <f t="shared" si="3"/>
        <v>119</v>
      </c>
      <c r="B130" s="19" t="s">
        <v>95</v>
      </c>
      <c r="C130" s="20" t="s">
        <v>31</v>
      </c>
      <c r="D130" s="19" t="str">
        <f t="shared" si="2"/>
        <v>Thực hiện vệ sinh, bảo dưỡng thí nghiệm định kỳ trạm 2x37,5kVA Tà Keo vị trí trụ 134/18/2P-474CN (VH 471CN)</v>
      </c>
      <c r="E130" s="11" t="s">
        <v>464</v>
      </c>
      <c r="F130" s="23" t="s">
        <v>29</v>
      </c>
      <c r="G130" s="11" t="s">
        <v>464</v>
      </c>
      <c r="H130" s="34" t="s">
        <v>35</v>
      </c>
      <c r="I130" s="25" t="s">
        <v>160</v>
      </c>
      <c r="J130" s="19"/>
    </row>
    <row r="131" spans="1:10" s="7" customFormat="1" ht="94.5" x14ac:dyDescent="0.2">
      <c r="A131" s="21">
        <f t="shared" si="3"/>
        <v>120</v>
      </c>
      <c r="B131" s="19" t="s">
        <v>96</v>
      </c>
      <c r="C131" s="20" t="s">
        <v>31</v>
      </c>
      <c r="D131" s="19" t="str">
        <f t="shared" si="2"/>
        <v>Thực hiện vệ sinh, bảo dưỡng thí nghiệm định kỳ trạm 1x37,5kVA Trà Dệt 2 vị trí trụ 134/21/21-474CN (VH 471CN)</v>
      </c>
      <c r="E131" s="11" t="s">
        <v>464</v>
      </c>
      <c r="F131" s="35" t="s">
        <v>171</v>
      </c>
      <c r="G131" s="11" t="s">
        <v>464</v>
      </c>
      <c r="H131" s="34" t="s">
        <v>36</v>
      </c>
      <c r="I131" s="25" t="s">
        <v>161</v>
      </c>
      <c r="J131" s="19"/>
    </row>
    <row r="132" spans="1:10" s="7" customFormat="1" ht="94.5" x14ac:dyDescent="0.2">
      <c r="A132" s="21">
        <f t="shared" si="3"/>
        <v>121</v>
      </c>
      <c r="B132" s="19" t="s">
        <v>97</v>
      </c>
      <c r="C132" s="20" t="s">
        <v>31</v>
      </c>
      <c r="D132" s="19" t="str">
        <f t="shared" si="2"/>
        <v>Thực hiện vệ sinh, bảo dưỡng thí nghiệm định kỳ trạm 1x37,5kVA Trà Dệt 4 vị trí trụ 134/21/30-474CN (VH 471CN)</v>
      </c>
      <c r="E132" s="11" t="s">
        <v>464</v>
      </c>
      <c r="F132" s="27" t="s">
        <v>173</v>
      </c>
      <c r="G132" s="11" t="s">
        <v>464</v>
      </c>
      <c r="H132" s="20" t="s">
        <v>28</v>
      </c>
      <c r="I132" s="25" t="s">
        <v>162</v>
      </c>
      <c r="J132" s="19"/>
    </row>
    <row r="133" spans="1:10" s="7" customFormat="1" ht="78.75" x14ac:dyDescent="0.2">
      <c r="A133" s="21">
        <f t="shared" si="3"/>
        <v>122</v>
      </c>
      <c r="B133" s="19" t="s">
        <v>98</v>
      </c>
      <c r="C133" s="20" t="s">
        <v>31</v>
      </c>
      <c r="D133" s="19" t="str">
        <f t="shared" si="2"/>
        <v>Thực hiện vệ sinh, bảo dưỡng thí nghiệm định kỳ trạm 1x37,5kVA Trà Dệt 3 vị trí trụ 134/27-474CN (VH 471CN)</v>
      </c>
      <c r="E133" s="11" t="s">
        <v>464</v>
      </c>
      <c r="F133" s="27" t="s">
        <v>39</v>
      </c>
      <c r="G133" s="11" t="s">
        <v>464</v>
      </c>
      <c r="H133" s="20" t="s">
        <v>34</v>
      </c>
      <c r="I133" s="25" t="s">
        <v>163</v>
      </c>
      <c r="J133" s="19"/>
    </row>
    <row r="134" spans="1:10" s="7" customFormat="1" ht="78.75" x14ac:dyDescent="0.2">
      <c r="A134" s="21">
        <f t="shared" si="3"/>
        <v>123</v>
      </c>
      <c r="B134" s="36" t="s">
        <v>99</v>
      </c>
      <c r="C134" s="20" t="s">
        <v>31</v>
      </c>
      <c r="D134" s="36" t="str">
        <f t="shared" si="2"/>
        <v>Thực hiện vệ sinh, bảo dưỡng thí nghiệm định kỳ trạm 1x50kVA Cống Đá 5 vị trí trụ 159/5-474CN (VH 471CN)</v>
      </c>
      <c r="E134" s="11" t="s">
        <v>472</v>
      </c>
      <c r="F134" s="23" t="s">
        <v>29</v>
      </c>
      <c r="G134" s="11" t="s">
        <v>472</v>
      </c>
      <c r="H134" s="34" t="s">
        <v>35</v>
      </c>
      <c r="I134" s="25" t="s">
        <v>164</v>
      </c>
      <c r="J134" s="19"/>
    </row>
    <row r="135" spans="1:10" s="7" customFormat="1" ht="78.75" x14ac:dyDescent="0.2">
      <c r="A135" s="21">
        <f t="shared" si="3"/>
        <v>124</v>
      </c>
      <c r="B135" s="36" t="s">
        <v>100</v>
      </c>
      <c r="C135" s="20" t="s">
        <v>31</v>
      </c>
      <c r="D135" s="36" t="str">
        <f t="shared" si="2"/>
        <v>Thực hiện vệ sinh, bảo dưỡng thí nghiệm định kỳ trạm 2x37,5kVA Cá Hô 2 vị trí trụ 191/19-474CN (VH 471CN)</v>
      </c>
      <c r="E135" s="11" t="s">
        <v>472</v>
      </c>
      <c r="F135" s="35" t="s">
        <v>171</v>
      </c>
      <c r="G135" s="11" t="s">
        <v>472</v>
      </c>
      <c r="H135" s="34" t="s">
        <v>36</v>
      </c>
      <c r="I135" s="25" t="s">
        <v>165</v>
      </c>
      <c r="J135" s="19"/>
    </row>
    <row r="136" spans="1:10" s="7" customFormat="1" ht="78.75" x14ac:dyDescent="0.2">
      <c r="A136" s="21">
        <f t="shared" si="3"/>
        <v>125</v>
      </c>
      <c r="B136" s="36" t="s">
        <v>101</v>
      </c>
      <c r="C136" s="20" t="s">
        <v>31</v>
      </c>
      <c r="D136" s="36" t="str">
        <f t="shared" si="2"/>
        <v>Thực hiện vệ sinh, bảo dưỡng thí nghiệm định kỳ trạm 1x50kVA Vạn Lịch 2 vị trí trụ 191/2-474CN (VH 471CN)</v>
      </c>
      <c r="E136" s="11" t="s">
        <v>472</v>
      </c>
      <c r="F136" s="27" t="s">
        <v>173</v>
      </c>
      <c r="G136" s="11" t="s">
        <v>472</v>
      </c>
      <c r="H136" s="20" t="s">
        <v>28</v>
      </c>
      <c r="I136" s="25" t="s">
        <v>166</v>
      </c>
      <c r="J136" s="19"/>
    </row>
    <row r="137" spans="1:10" s="7" customFormat="1" ht="78.75" x14ac:dyDescent="0.2">
      <c r="A137" s="21">
        <f t="shared" si="3"/>
        <v>126</v>
      </c>
      <c r="B137" s="36" t="s">
        <v>102</v>
      </c>
      <c r="C137" s="20" t="s">
        <v>31</v>
      </c>
      <c r="D137" s="36" t="str">
        <f t="shared" si="2"/>
        <v>Thực hiện vệ sinh, bảo dưỡng thí nghiệm định kỳ trạm 1x37,5kVA Cá Hô vị trí trụ 191/32-474CN (VH 471CN)</v>
      </c>
      <c r="E137" s="11" t="s">
        <v>472</v>
      </c>
      <c r="F137" s="27" t="s">
        <v>39</v>
      </c>
      <c r="G137" s="11" t="s">
        <v>472</v>
      </c>
      <c r="H137" s="20" t="s">
        <v>34</v>
      </c>
      <c r="I137" s="25" t="s">
        <v>167</v>
      </c>
      <c r="J137" s="19"/>
    </row>
    <row r="138" spans="1:10" ht="31.5" x14ac:dyDescent="0.25">
      <c r="A138" s="21">
        <f t="shared" si="3"/>
        <v>127</v>
      </c>
      <c r="B138" s="19" t="s">
        <v>178</v>
      </c>
      <c r="C138" s="19" t="s">
        <v>168</v>
      </c>
      <c r="D138" s="19" t="s">
        <v>169</v>
      </c>
      <c r="E138" s="24" t="s">
        <v>467</v>
      </c>
      <c r="F138" s="20" t="s">
        <v>29</v>
      </c>
      <c r="G138" s="24" t="s">
        <v>467</v>
      </c>
      <c r="H138" s="20" t="s">
        <v>170</v>
      </c>
      <c r="I138" s="19" t="s">
        <v>180</v>
      </c>
      <c r="J138" s="19"/>
    </row>
    <row r="139" spans="1:10" ht="31.5" x14ac:dyDescent="0.25">
      <c r="A139" s="21">
        <f t="shared" si="3"/>
        <v>128</v>
      </c>
      <c r="B139" s="19" t="s">
        <v>200</v>
      </c>
      <c r="C139" s="19" t="s">
        <v>168</v>
      </c>
      <c r="D139" s="19" t="s">
        <v>169</v>
      </c>
      <c r="E139" s="24" t="s">
        <v>467</v>
      </c>
      <c r="F139" s="20" t="s">
        <v>171</v>
      </c>
      <c r="G139" s="24" t="s">
        <v>467</v>
      </c>
      <c r="H139" s="20" t="s">
        <v>172</v>
      </c>
      <c r="I139" s="19" t="s">
        <v>226</v>
      </c>
      <c r="J139" s="19"/>
    </row>
    <row r="140" spans="1:10" ht="31.5" x14ac:dyDescent="0.25">
      <c r="A140" s="21">
        <f t="shared" si="3"/>
        <v>129</v>
      </c>
      <c r="B140" s="19" t="s">
        <v>201</v>
      </c>
      <c r="C140" s="19" t="s">
        <v>168</v>
      </c>
      <c r="D140" s="19" t="s">
        <v>169</v>
      </c>
      <c r="E140" s="24" t="s">
        <v>467</v>
      </c>
      <c r="F140" s="20" t="s">
        <v>173</v>
      </c>
      <c r="G140" s="24" t="s">
        <v>467</v>
      </c>
      <c r="H140" s="20" t="s">
        <v>174</v>
      </c>
      <c r="I140" s="19" t="s">
        <v>227</v>
      </c>
      <c r="J140" s="19"/>
    </row>
    <row r="141" spans="1:10" ht="31.5" x14ac:dyDescent="0.25">
      <c r="A141" s="21">
        <f t="shared" si="3"/>
        <v>130</v>
      </c>
      <c r="B141" s="19" t="s">
        <v>179</v>
      </c>
      <c r="C141" s="19" t="s">
        <v>168</v>
      </c>
      <c r="D141" s="19" t="s">
        <v>169</v>
      </c>
      <c r="E141" s="24" t="s">
        <v>467</v>
      </c>
      <c r="F141" s="20" t="s">
        <v>175</v>
      </c>
      <c r="G141" s="24" t="s">
        <v>467</v>
      </c>
      <c r="H141" s="20" t="s">
        <v>30</v>
      </c>
      <c r="I141" s="19" t="s">
        <v>181</v>
      </c>
      <c r="J141" s="19"/>
    </row>
    <row r="142" spans="1:10" ht="31.5" x14ac:dyDescent="0.25">
      <c r="A142" s="21">
        <f t="shared" si="3"/>
        <v>131</v>
      </c>
      <c r="B142" s="19" t="s">
        <v>202</v>
      </c>
      <c r="C142" s="19" t="s">
        <v>187</v>
      </c>
      <c r="D142" s="19" t="s">
        <v>188</v>
      </c>
      <c r="E142" s="24" t="s">
        <v>473</v>
      </c>
      <c r="F142" s="20" t="s">
        <v>29</v>
      </c>
      <c r="G142" s="24" t="s">
        <v>473</v>
      </c>
      <c r="H142" s="20" t="s">
        <v>30</v>
      </c>
      <c r="I142" s="19" t="s">
        <v>189</v>
      </c>
      <c r="J142" s="19"/>
    </row>
    <row r="143" spans="1:10" ht="63" x14ac:dyDescent="0.25">
      <c r="A143" s="21">
        <f t="shared" si="3"/>
        <v>132</v>
      </c>
      <c r="B143" s="19" t="s">
        <v>190</v>
      </c>
      <c r="C143" s="19" t="s">
        <v>187</v>
      </c>
      <c r="D143" s="19" t="s">
        <v>191</v>
      </c>
      <c r="E143" s="24" t="s">
        <v>473</v>
      </c>
      <c r="F143" s="20" t="s">
        <v>29</v>
      </c>
      <c r="G143" s="24" t="s">
        <v>473</v>
      </c>
      <c r="H143" s="20" t="s">
        <v>30</v>
      </c>
      <c r="I143" s="19" t="s">
        <v>228</v>
      </c>
      <c r="J143" s="19"/>
    </row>
    <row r="144" spans="1:10" ht="31.5" x14ac:dyDescent="0.25">
      <c r="A144" s="21">
        <f t="shared" si="3"/>
        <v>133</v>
      </c>
      <c r="B144" s="19" t="s">
        <v>203</v>
      </c>
      <c r="C144" s="19" t="s">
        <v>187</v>
      </c>
      <c r="D144" s="19" t="s">
        <v>192</v>
      </c>
      <c r="E144" s="24" t="s">
        <v>473</v>
      </c>
      <c r="F144" s="20" t="s">
        <v>29</v>
      </c>
      <c r="G144" s="24" t="s">
        <v>473</v>
      </c>
      <c r="H144" s="20" t="s">
        <v>30</v>
      </c>
      <c r="I144" s="19" t="s">
        <v>228</v>
      </c>
      <c r="J144" s="19"/>
    </row>
    <row r="145" spans="1:10" ht="47.25" x14ac:dyDescent="0.25">
      <c r="A145" s="21">
        <f t="shared" si="3"/>
        <v>134</v>
      </c>
      <c r="B145" s="19" t="s">
        <v>204</v>
      </c>
      <c r="C145" s="19" t="s">
        <v>187</v>
      </c>
      <c r="D145" s="19" t="s">
        <v>193</v>
      </c>
      <c r="E145" s="24" t="s">
        <v>474</v>
      </c>
      <c r="F145" s="20" t="s">
        <v>29</v>
      </c>
      <c r="G145" s="24" t="s">
        <v>474</v>
      </c>
      <c r="H145" s="20" t="s">
        <v>30</v>
      </c>
      <c r="I145" s="19" t="s">
        <v>194</v>
      </c>
      <c r="J145" s="19"/>
    </row>
    <row r="146" spans="1:10" ht="78.75" x14ac:dyDescent="0.25">
      <c r="A146" s="21">
        <f t="shared" si="3"/>
        <v>135</v>
      </c>
      <c r="B146" s="19" t="s">
        <v>205</v>
      </c>
      <c r="C146" s="19" t="s">
        <v>187</v>
      </c>
      <c r="D146" s="19" t="s">
        <v>220</v>
      </c>
      <c r="E146" s="24" t="s">
        <v>474</v>
      </c>
      <c r="F146" s="20" t="s">
        <v>29</v>
      </c>
      <c r="G146" s="24" t="s">
        <v>474</v>
      </c>
      <c r="H146" s="20" t="s">
        <v>30</v>
      </c>
      <c r="I146" s="19" t="s">
        <v>195</v>
      </c>
      <c r="J146" s="19"/>
    </row>
    <row r="147" spans="1:10" ht="94.5" x14ac:dyDescent="0.25">
      <c r="A147" s="21">
        <f t="shared" si="3"/>
        <v>136</v>
      </c>
      <c r="B147" s="19" t="s">
        <v>196</v>
      </c>
      <c r="C147" s="19" t="s">
        <v>187</v>
      </c>
      <c r="D147" s="19" t="s">
        <v>221</v>
      </c>
      <c r="E147" s="24" t="s">
        <v>474</v>
      </c>
      <c r="F147" s="20" t="s">
        <v>29</v>
      </c>
      <c r="G147" s="24" t="s">
        <v>474</v>
      </c>
      <c r="H147" s="20" t="s">
        <v>30</v>
      </c>
      <c r="I147" s="19" t="s">
        <v>195</v>
      </c>
      <c r="J147" s="19"/>
    </row>
    <row r="148" spans="1:10" ht="94.5" x14ac:dyDescent="0.25">
      <c r="A148" s="21">
        <f t="shared" si="3"/>
        <v>137</v>
      </c>
      <c r="B148" s="19" t="s">
        <v>197</v>
      </c>
      <c r="C148" s="19" t="s">
        <v>187</v>
      </c>
      <c r="D148" s="19" t="s">
        <v>222</v>
      </c>
      <c r="E148" s="24" t="s">
        <v>459</v>
      </c>
      <c r="F148" s="20" t="s">
        <v>29</v>
      </c>
      <c r="G148" s="24" t="s">
        <v>459</v>
      </c>
      <c r="H148" s="20" t="s">
        <v>30</v>
      </c>
      <c r="I148" s="19" t="s">
        <v>189</v>
      </c>
      <c r="J148" s="19"/>
    </row>
    <row r="149" spans="1:10" ht="47.25" x14ac:dyDescent="0.25">
      <c r="A149" s="21">
        <f t="shared" si="3"/>
        <v>138</v>
      </c>
      <c r="B149" s="19" t="s">
        <v>206</v>
      </c>
      <c r="C149" s="19" t="s">
        <v>187</v>
      </c>
      <c r="D149" s="19" t="s">
        <v>223</v>
      </c>
      <c r="E149" s="24" t="s">
        <v>459</v>
      </c>
      <c r="F149" s="20" t="s">
        <v>29</v>
      </c>
      <c r="G149" s="24" t="s">
        <v>459</v>
      </c>
      <c r="H149" s="20" t="s">
        <v>30</v>
      </c>
      <c r="I149" s="19" t="s">
        <v>182</v>
      </c>
      <c r="J149" s="19"/>
    </row>
    <row r="150" spans="1:10" ht="78.75" x14ac:dyDescent="0.25">
      <c r="A150" s="21">
        <f t="shared" si="3"/>
        <v>139</v>
      </c>
      <c r="B150" s="19" t="s">
        <v>198</v>
      </c>
      <c r="C150" s="19" t="s">
        <v>187</v>
      </c>
      <c r="D150" s="19" t="s">
        <v>224</v>
      </c>
      <c r="E150" s="24" t="s">
        <v>459</v>
      </c>
      <c r="F150" s="20" t="s">
        <v>29</v>
      </c>
      <c r="G150" s="24" t="s">
        <v>459</v>
      </c>
      <c r="H150" s="20" t="s">
        <v>30</v>
      </c>
      <c r="I150" s="19" t="s">
        <v>182</v>
      </c>
      <c r="J150" s="19"/>
    </row>
    <row r="151" spans="1:10" ht="78.75" x14ac:dyDescent="0.25">
      <c r="A151" s="21">
        <f t="shared" si="3"/>
        <v>140</v>
      </c>
      <c r="B151" s="19" t="s">
        <v>196</v>
      </c>
      <c r="C151" s="19" t="s">
        <v>187</v>
      </c>
      <c r="D151" s="19" t="s">
        <v>225</v>
      </c>
      <c r="E151" s="24" t="s">
        <v>459</v>
      </c>
      <c r="F151" s="20" t="s">
        <v>29</v>
      </c>
      <c r="G151" s="24" t="s">
        <v>459</v>
      </c>
      <c r="H151" s="20" t="s">
        <v>30</v>
      </c>
      <c r="I151" s="19" t="s">
        <v>199</v>
      </c>
      <c r="J151" s="19"/>
    </row>
    <row r="152" spans="1:10" ht="31.5" x14ac:dyDescent="0.25">
      <c r="A152" s="21">
        <f t="shared" si="3"/>
        <v>141</v>
      </c>
      <c r="B152" s="19" t="s">
        <v>207</v>
      </c>
      <c r="C152" s="19" t="s">
        <v>168</v>
      </c>
      <c r="D152" s="19" t="s">
        <v>169</v>
      </c>
      <c r="E152" s="24" t="s">
        <v>460</v>
      </c>
      <c r="F152" s="20" t="s">
        <v>29</v>
      </c>
      <c r="G152" s="24" t="s">
        <v>460</v>
      </c>
      <c r="H152" s="20" t="s">
        <v>170</v>
      </c>
      <c r="I152" s="19" t="s">
        <v>229</v>
      </c>
      <c r="J152" s="19"/>
    </row>
    <row r="153" spans="1:10" ht="31.5" x14ac:dyDescent="0.25">
      <c r="A153" s="21">
        <f t="shared" si="3"/>
        <v>142</v>
      </c>
      <c r="B153" s="19" t="s">
        <v>208</v>
      </c>
      <c r="C153" s="19" t="s">
        <v>168</v>
      </c>
      <c r="D153" s="19" t="s">
        <v>169</v>
      </c>
      <c r="E153" s="24" t="s">
        <v>460</v>
      </c>
      <c r="F153" s="20" t="s">
        <v>171</v>
      </c>
      <c r="G153" s="24" t="s">
        <v>460</v>
      </c>
      <c r="H153" s="20" t="s">
        <v>172</v>
      </c>
      <c r="I153" s="19" t="s">
        <v>230</v>
      </c>
      <c r="J153" s="19"/>
    </row>
    <row r="154" spans="1:10" ht="31.5" x14ac:dyDescent="0.25">
      <c r="A154" s="21">
        <f t="shared" si="3"/>
        <v>143</v>
      </c>
      <c r="B154" s="19" t="s">
        <v>209</v>
      </c>
      <c r="C154" s="19" t="s">
        <v>168</v>
      </c>
      <c r="D154" s="19" t="s">
        <v>169</v>
      </c>
      <c r="E154" s="24" t="s">
        <v>460</v>
      </c>
      <c r="F154" s="20" t="s">
        <v>173</v>
      </c>
      <c r="G154" s="24" t="s">
        <v>460</v>
      </c>
      <c r="H154" s="20" t="s">
        <v>174</v>
      </c>
      <c r="I154" s="19" t="s">
        <v>231</v>
      </c>
      <c r="J154" s="19"/>
    </row>
    <row r="155" spans="1:10" ht="31.5" x14ac:dyDescent="0.25">
      <c r="A155" s="21">
        <f t="shared" si="3"/>
        <v>144</v>
      </c>
      <c r="B155" s="19" t="s">
        <v>210</v>
      </c>
      <c r="C155" s="19" t="s">
        <v>168</v>
      </c>
      <c r="D155" s="19" t="s">
        <v>169</v>
      </c>
      <c r="E155" s="24" t="s">
        <v>460</v>
      </c>
      <c r="F155" s="20" t="s">
        <v>175</v>
      </c>
      <c r="G155" s="24" t="s">
        <v>460</v>
      </c>
      <c r="H155" s="20" t="s">
        <v>30</v>
      </c>
      <c r="I155" s="19" t="s">
        <v>232</v>
      </c>
      <c r="J155" s="19"/>
    </row>
    <row r="156" spans="1:10" ht="31.5" x14ac:dyDescent="0.25">
      <c r="A156" s="21">
        <f t="shared" si="3"/>
        <v>145</v>
      </c>
      <c r="B156" s="19" t="s">
        <v>211</v>
      </c>
      <c r="C156" s="19" t="s">
        <v>168</v>
      </c>
      <c r="D156" s="19" t="s">
        <v>169</v>
      </c>
      <c r="E156" s="24" t="s">
        <v>453</v>
      </c>
      <c r="F156" s="20" t="s">
        <v>29</v>
      </c>
      <c r="G156" s="24" t="s">
        <v>453</v>
      </c>
      <c r="H156" s="20" t="s">
        <v>170</v>
      </c>
      <c r="I156" s="19" t="s">
        <v>233</v>
      </c>
      <c r="J156" s="19"/>
    </row>
    <row r="157" spans="1:10" ht="31.5" x14ac:dyDescent="0.25">
      <c r="A157" s="21">
        <f t="shared" si="3"/>
        <v>146</v>
      </c>
      <c r="B157" s="19" t="s">
        <v>212</v>
      </c>
      <c r="C157" s="19" t="s">
        <v>168</v>
      </c>
      <c r="D157" s="19" t="s">
        <v>169</v>
      </c>
      <c r="E157" s="24" t="s">
        <v>453</v>
      </c>
      <c r="F157" s="20" t="s">
        <v>171</v>
      </c>
      <c r="G157" s="24" t="s">
        <v>453</v>
      </c>
      <c r="H157" s="20" t="s">
        <v>172</v>
      </c>
      <c r="I157" s="19" t="s">
        <v>234</v>
      </c>
      <c r="J157" s="19"/>
    </row>
    <row r="158" spans="1:10" ht="31.5" x14ac:dyDescent="0.25">
      <c r="A158" s="21">
        <f t="shared" si="3"/>
        <v>147</v>
      </c>
      <c r="B158" s="19" t="s">
        <v>213</v>
      </c>
      <c r="C158" s="19" t="s">
        <v>168</v>
      </c>
      <c r="D158" s="19" t="s">
        <v>169</v>
      </c>
      <c r="E158" s="24" t="s">
        <v>453</v>
      </c>
      <c r="F158" s="20" t="s">
        <v>173</v>
      </c>
      <c r="G158" s="24" t="s">
        <v>453</v>
      </c>
      <c r="H158" s="20" t="s">
        <v>174</v>
      </c>
      <c r="I158" s="19" t="s">
        <v>235</v>
      </c>
      <c r="J158" s="19"/>
    </row>
    <row r="159" spans="1:10" ht="31.5" x14ac:dyDescent="0.25">
      <c r="A159" s="21">
        <f t="shared" si="3"/>
        <v>148</v>
      </c>
      <c r="B159" s="19" t="s">
        <v>214</v>
      </c>
      <c r="C159" s="19" t="s">
        <v>168</v>
      </c>
      <c r="D159" s="19" t="s">
        <v>169</v>
      </c>
      <c r="E159" s="24" t="s">
        <v>453</v>
      </c>
      <c r="F159" s="20" t="s">
        <v>175</v>
      </c>
      <c r="G159" s="24" t="s">
        <v>453</v>
      </c>
      <c r="H159" s="20" t="s">
        <v>30</v>
      </c>
      <c r="I159" s="19" t="s">
        <v>236</v>
      </c>
      <c r="J159" s="19"/>
    </row>
    <row r="160" spans="1:10" ht="31.5" x14ac:dyDescent="0.25">
      <c r="A160" s="21">
        <f t="shared" si="3"/>
        <v>149</v>
      </c>
      <c r="B160" s="19" t="s">
        <v>215</v>
      </c>
      <c r="C160" s="19" t="s">
        <v>168</v>
      </c>
      <c r="D160" s="19" t="s">
        <v>169</v>
      </c>
      <c r="E160" s="24" t="s">
        <v>469</v>
      </c>
      <c r="F160" s="20" t="s">
        <v>29</v>
      </c>
      <c r="G160" s="24" t="s">
        <v>469</v>
      </c>
      <c r="H160" s="20" t="s">
        <v>170</v>
      </c>
      <c r="I160" s="19" t="s">
        <v>237</v>
      </c>
      <c r="J160" s="19"/>
    </row>
    <row r="161" spans="1:10" ht="31.5" x14ac:dyDescent="0.25">
      <c r="A161" s="21">
        <f t="shared" si="3"/>
        <v>150</v>
      </c>
      <c r="B161" s="19" t="s">
        <v>216</v>
      </c>
      <c r="C161" s="19" t="s">
        <v>168</v>
      </c>
      <c r="D161" s="19" t="s">
        <v>169</v>
      </c>
      <c r="E161" s="24" t="s">
        <v>469</v>
      </c>
      <c r="F161" s="20" t="s">
        <v>171</v>
      </c>
      <c r="G161" s="24" t="s">
        <v>469</v>
      </c>
      <c r="H161" s="20" t="s">
        <v>172</v>
      </c>
      <c r="I161" s="19" t="s">
        <v>238</v>
      </c>
      <c r="J161" s="19"/>
    </row>
    <row r="162" spans="1:10" ht="31.5" x14ac:dyDescent="0.25">
      <c r="A162" s="21">
        <f t="shared" si="3"/>
        <v>151</v>
      </c>
      <c r="B162" s="19" t="s">
        <v>217</v>
      </c>
      <c r="C162" s="19" t="s">
        <v>168</v>
      </c>
      <c r="D162" s="19" t="s">
        <v>169</v>
      </c>
      <c r="E162" s="24" t="s">
        <v>469</v>
      </c>
      <c r="F162" s="20" t="s">
        <v>173</v>
      </c>
      <c r="G162" s="24" t="s">
        <v>469</v>
      </c>
      <c r="H162" s="20" t="s">
        <v>174</v>
      </c>
      <c r="I162" s="19" t="s">
        <v>239</v>
      </c>
      <c r="J162" s="19"/>
    </row>
    <row r="163" spans="1:10" ht="31.5" x14ac:dyDescent="0.25">
      <c r="A163" s="21">
        <f t="shared" si="3"/>
        <v>152</v>
      </c>
      <c r="B163" s="19" t="s">
        <v>218</v>
      </c>
      <c r="C163" s="19" t="s">
        <v>168</v>
      </c>
      <c r="D163" s="19" t="s">
        <v>169</v>
      </c>
      <c r="E163" s="24" t="s">
        <v>469</v>
      </c>
      <c r="F163" s="20" t="s">
        <v>175</v>
      </c>
      <c r="G163" s="24" t="s">
        <v>469</v>
      </c>
      <c r="H163" s="20" t="s">
        <v>30</v>
      </c>
      <c r="I163" s="19" t="s">
        <v>240</v>
      </c>
      <c r="J163" s="19"/>
    </row>
    <row r="164" spans="1:10" ht="31.5" x14ac:dyDescent="0.25">
      <c r="A164" s="21">
        <f t="shared" si="3"/>
        <v>153</v>
      </c>
      <c r="B164" s="19" t="s">
        <v>219</v>
      </c>
      <c r="C164" s="19" t="s">
        <v>168</v>
      </c>
      <c r="D164" s="19" t="s">
        <v>169</v>
      </c>
      <c r="E164" s="24" t="s">
        <v>469</v>
      </c>
      <c r="F164" s="20" t="s">
        <v>176</v>
      </c>
      <c r="G164" s="24" t="s">
        <v>469</v>
      </c>
      <c r="H164" s="20" t="s">
        <v>177</v>
      </c>
      <c r="I164" s="19" t="s">
        <v>241</v>
      </c>
      <c r="J164" s="19"/>
    </row>
    <row r="165" spans="1:10" s="10" customFormat="1" ht="31.5" x14ac:dyDescent="0.25">
      <c r="A165" s="21">
        <f t="shared" si="3"/>
        <v>154</v>
      </c>
      <c r="B165" s="19" t="s">
        <v>283</v>
      </c>
      <c r="C165" s="19" t="s">
        <v>169</v>
      </c>
      <c r="D165" s="19" t="s">
        <v>273</v>
      </c>
      <c r="E165" s="9" t="s">
        <v>279</v>
      </c>
      <c r="F165" s="11" t="s">
        <v>29</v>
      </c>
      <c r="G165" s="9" t="s">
        <v>279</v>
      </c>
      <c r="H165" s="11" t="s">
        <v>183</v>
      </c>
      <c r="I165" s="20" t="s">
        <v>274</v>
      </c>
      <c r="J165" s="20"/>
    </row>
    <row r="166" spans="1:10" s="10" customFormat="1" ht="31.5" x14ac:dyDescent="0.25">
      <c r="A166" s="21">
        <f t="shared" si="3"/>
        <v>155</v>
      </c>
      <c r="B166" s="19" t="s">
        <v>284</v>
      </c>
      <c r="C166" s="19" t="s">
        <v>169</v>
      </c>
      <c r="D166" s="19" t="s">
        <v>273</v>
      </c>
      <c r="E166" s="9" t="s">
        <v>279</v>
      </c>
      <c r="F166" s="11" t="s">
        <v>275</v>
      </c>
      <c r="G166" s="9" t="s">
        <v>279</v>
      </c>
      <c r="H166" s="11" t="s">
        <v>276</v>
      </c>
      <c r="I166" s="20" t="s">
        <v>274</v>
      </c>
      <c r="J166" s="20"/>
    </row>
    <row r="167" spans="1:10" s="10" customFormat="1" ht="31.5" x14ac:dyDescent="0.25">
      <c r="A167" s="21">
        <f t="shared" si="3"/>
        <v>156</v>
      </c>
      <c r="B167" s="19" t="s">
        <v>285</v>
      </c>
      <c r="C167" s="19" t="s">
        <v>169</v>
      </c>
      <c r="D167" s="19" t="s">
        <v>273</v>
      </c>
      <c r="E167" s="9" t="s">
        <v>279</v>
      </c>
      <c r="F167" s="11" t="s">
        <v>173</v>
      </c>
      <c r="G167" s="9" t="s">
        <v>279</v>
      </c>
      <c r="H167" s="11" t="s">
        <v>174</v>
      </c>
      <c r="I167" s="20" t="s">
        <v>274</v>
      </c>
      <c r="J167" s="20"/>
    </row>
    <row r="168" spans="1:10" s="10" customFormat="1" ht="31.5" x14ac:dyDescent="0.25">
      <c r="A168" s="21">
        <f t="shared" si="3"/>
        <v>157</v>
      </c>
      <c r="B168" s="19" t="s">
        <v>286</v>
      </c>
      <c r="C168" s="19" t="s">
        <v>169</v>
      </c>
      <c r="D168" s="19" t="s">
        <v>273</v>
      </c>
      <c r="E168" s="9" t="s">
        <v>279</v>
      </c>
      <c r="F168" s="11" t="s">
        <v>277</v>
      </c>
      <c r="G168" s="9" t="s">
        <v>279</v>
      </c>
      <c r="H168" s="11" t="s">
        <v>30</v>
      </c>
      <c r="I168" s="20" t="s">
        <v>274</v>
      </c>
      <c r="J168" s="20"/>
    </row>
    <row r="169" spans="1:10" s="10" customFormat="1" ht="31.5" x14ac:dyDescent="0.25">
      <c r="A169" s="21">
        <f t="shared" ref="A169:A199" si="4">1+A168</f>
        <v>158</v>
      </c>
      <c r="B169" s="19" t="s">
        <v>287</v>
      </c>
      <c r="C169" s="19" t="s">
        <v>169</v>
      </c>
      <c r="D169" s="19" t="s">
        <v>273</v>
      </c>
      <c r="E169" s="9" t="s">
        <v>280</v>
      </c>
      <c r="F169" s="11" t="s">
        <v>29</v>
      </c>
      <c r="G169" s="9" t="s">
        <v>280</v>
      </c>
      <c r="H169" s="11" t="s">
        <v>183</v>
      </c>
      <c r="I169" s="20" t="s">
        <v>274</v>
      </c>
      <c r="J169" s="20"/>
    </row>
    <row r="170" spans="1:10" s="10" customFormat="1" ht="31.5" x14ac:dyDescent="0.25">
      <c r="A170" s="21">
        <f t="shared" si="4"/>
        <v>159</v>
      </c>
      <c r="B170" s="19" t="s">
        <v>288</v>
      </c>
      <c r="C170" s="19" t="s">
        <v>169</v>
      </c>
      <c r="D170" s="19" t="s">
        <v>273</v>
      </c>
      <c r="E170" s="9" t="s">
        <v>280</v>
      </c>
      <c r="F170" s="11" t="s">
        <v>275</v>
      </c>
      <c r="G170" s="9" t="s">
        <v>280</v>
      </c>
      <c r="H170" s="11" t="s">
        <v>276</v>
      </c>
      <c r="I170" s="20" t="s">
        <v>274</v>
      </c>
      <c r="J170" s="20"/>
    </row>
    <row r="171" spans="1:10" s="10" customFormat="1" ht="31.5" x14ac:dyDescent="0.25">
      <c r="A171" s="21">
        <f t="shared" si="4"/>
        <v>160</v>
      </c>
      <c r="B171" s="19" t="s">
        <v>289</v>
      </c>
      <c r="C171" s="19" t="s">
        <v>169</v>
      </c>
      <c r="D171" s="19" t="s">
        <v>273</v>
      </c>
      <c r="E171" s="9" t="s">
        <v>280</v>
      </c>
      <c r="F171" s="11" t="s">
        <v>173</v>
      </c>
      <c r="G171" s="9" t="s">
        <v>280</v>
      </c>
      <c r="H171" s="11" t="s">
        <v>174</v>
      </c>
      <c r="I171" s="20" t="s">
        <v>274</v>
      </c>
      <c r="J171" s="20"/>
    </row>
    <row r="172" spans="1:10" s="10" customFormat="1" ht="31.5" x14ac:dyDescent="0.25">
      <c r="A172" s="21">
        <f t="shared" si="4"/>
        <v>161</v>
      </c>
      <c r="B172" s="19" t="s">
        <v>290</v>
      </c>
      <c r="C172" s="19" t="s">
        <v>169</v>
      </c>
      <c r="D172" s="19" t="s">
        <v>273</v>
      </c>
      <c r="E172" s="9" t="s">
        <v>280</v>
      </c>
      <c r="F172" s="11" t="s">
        <v>277</v>
      </c>
      <c r="G172" s="9" t="s">
        <v>280</v>
      </c>
      <c r="H172" s="11" t="s">
        <v>30</v>
      </c>
      <c r="I172" s="20" t="s">
        <v>274</v>
      </c>
      <c r="J172" s="20"/>
    </row>
    <row r="173" spans="1:10" s="10" customFormat="1" ht="31.5" x14ac:dyDescent="0.25">
      <c r="A173" s="21">
        <f t="shared" si="4"/>
        <v>162</v>
      </c>
      <c r="B173" s="19" t="s">
        <v>291</v>
      </c>
      <c r="C173" s="19" t="s">
        <v>169</v>
      </c>
      <c r="D173" s="19" t="s">
        <v>273</v>
      </c>
      <c r="E173" s="9" t="s">
        <v>281</v>
      </c>
      <c r="F173" s="11" t="s">
        <v>29</v>
      </c>
      <c r="G173" s="9" t="s">
        <v>281</v>
      </c>
      <c r="H173" s="11" t="s">
        <v>183</v>
      </c>
      <c r="I173" s="20" t="s">
        <v>274</v>
      </c>
      <c r="J173" s="20"/>
    </row>
    <row r="174" spans="1:10" s="10" customFormat="1" ht="31.5" x14ac:dyDescent="0.25">
      <c r="A174" s="21">
        <f t="shared" si="4"/>
        <v>163</v>
      </c>
      <c r="B174" s="19" t="s">
        <v>292</v>
      </c>
      <c r="C174" s="19" t="s">
        <v>169</v>
      </c>
      <c r="D174" s="19" t="s">
        <v>273</v>
      </c>
      <c r="E174" s="9" t="s">
        <v>281</v>
      </c>
      <c r="F174" s="11" t="s">
        <v>275</v>
      </c>
      <c r="G174" s="9" t="s">
        <v>281</v>
      </c>
      <c r="H174" s="11" t="s">
        <v>276</v>
      </c>
      <c r="I174" s="20" t="s">
        <v>274</v>
      </c>
      <c r="J174" s="20"/>
    </row>
    <row r="175" spans="1:10" s="10" customFormat="1" ht="31.5" x14ac:dyDescent="0.25">
      <c r="A175" s="21">
        <f t="shared" si="4"/>
        <v>164</v>
      </c>
      <c r="B175" s="19" t="s">
        <v>293</v>
      </c>
      <c r="C175" s="19" t="s">
        <v>169</v>
      </c>
      <c r="D175" s="19" t="s">
        <v>273</v>
      </c>
      <c r="E175" s="9" t="s">
        <v>281</v>
      </c>
      <c r="F175" s="11" t="s">
        <v>173</v>
      </c>
      <c r="G175" s="9" t="s">
        <v>281</v>
      </c>
      <c r="H175" s="11" t="s">
        <v>174</v>
      </c>
      <c r="I175" s="20" t="s">
        <v>274</v>
      </c>
      <c r="J175" s="20"/>
    </row>
    <row r="176" spans="1:10" s="10" customFormat="1" ht="31.5" x14ac:dyDescent="0.25">
      <c r="A176" s="21">
        <f t="shared" si="4"/>
        <v>165</v>
      </c>
      <c r="B176" s="19" t="s">
        <v>294</v>
      </c>
      <c r="C176" s="19" t="s">
        <v>169</v>
      </c>
      <c r="D176" s="19" t="s">
        <v>273</v>
      </c>
      <c r="E176" s="9" t="s">
        <v>281</v>
      </c>
      <c r="F176" s="11" t="s">
        <v>277</v>
      </c>
      <c r="G176" s="9" t="s">
        <v>281</v>
      </c>
      <c r="H176" s="11" t="s">
        <v>30</v>
      </c>
      <c r="I176" s="20" t="s">
        <v>274</v>
      </c>
      <c r="J176" s="20"/>
    </row>
    <row r="177" spans="1:10" s="10" customFormat="1" ht="31.5" x14ac:dyDescent="0.25">
      <c r="A177" s="21">
        <f t="shared" si="4"/>
        <v>166</v>
      </c>
      <c r="B177" s="19" t="s">
        <v>295</v>
      </c>
      <c r="C177" s="19" t="s">
        <v>169</v>
      </c>
      <c r="D177" s="19" t="s">
        <v>273</v>
      </c>
      <c r="E177" s="9" t="s">
        <v>282</v>
      </c>
      <c r="F177" s="11" t="s">
        <v>29</v>
      </c>
      <c r="G177" s="9" t="s">
        <v>282</v>
      </c>
      <c r="H177" s="11" t="s">
        <v>183</v>
      </c>
      <c r="I177" s="20" t="s">
        <v>274</v>
      </c>
      <c r="J177" s="20"/>
    </row>
    <row r="178" spans="1:10" s="10" customFormat="1" ht="31.5" x14ac:dyDescent="0.25">
      <c r="A178" s="21">
        <f t="shared" si="4"/>
        <v>167</v>
      </c>
      <c r="B178" s="19" t="s">
        <v>296</v>
      </c>
      <c r="C178" s="19" t="s">
        <v>169</v>
      </c>
      <c r="D178" s="19" t="s">
        <v>273</v>
      </c>
      <c r="E178" s="9" t="s">
        <v>282</v>
      </c>
      <c r="F178" s="11" t="s">
        <v>275</v>
      </c>
      <c r="G178" s="9" t="s">
        <v>282</v>
      </c>
      <c r="H178" s="11" t="s">
        <v>276</v>
      </c>
      <c r="I178" s="20" t="s">
        <v>274</v>
      </c>
      <c r="J178" s="20"/>
    </row>
    <row r="179" spans="1:10" ht="63" x14ac:dyDescent="0.25">
      <c r="A179" s="21">
        <f t="shared" si="4"/>
        <v>168</v>
      </c>
      <c r="B179" s="29" t="s">
        <v>309</v>
      </c>
      <c r="C179" s="28" t="s">
        <v>297</v>
      </c>
      <c r="D179" s="18" t="s">
        <v>298</v>
      </c>
      <c r="E179" s="11" t="s">
        <v>457</v>
      </c>
      <c r="F179" s="20" t="s">
        <v>170</v>
      </c>
      <c r="G179" s="11" t="s">
        <v>457</v>
      </c>
      <c r="H179" s="20" t="s">
        <v>278</v>
      </c>
      <c r="I179" s="19" t="s">
        <v>365</v>
      </c>
      <c r="J179" s="19"/>
    </row>
    <row r="180" spans="1:10" ht="63" x14ac:dyDescent="0.25">
      <c r="A180" s="21">
        <f t="shared" si="4"/>
        <v>169</v>
      </c>
      <c r="B180" s="32" t="s">
        <v>310</v>
      </c>
      <c r="C180" s="28" t="s">
        <v>297</v>
      </c>
      <c r="D180" s="18" t="s">
        <v>299</v>
      </c>
      <c r="E180" s="11" t="s">
        <v>457</v>
      </c>
      <c r="F180" s="20" t="s">
        <v>172</v>
      </c>
      <c r="G180" s="11" t="s">
        <v>457</v>
      </c>
      <c r="H180" s="20" t="s">
        <v>184</v>
      </c>
      <c r="I180" s="19" t="s">
        <v>366</v>
      </c>
      <c r="J180" s="19"/>
    </row>
    <row r="181" spans="1:10" ht="63" x14ac:dyDescent="0.25">
      <c r="A181" s="21">
        <f t="shared" si="4"/>
        <v>170</v>
      </c>
      <c r="B181" s="29" t="s">
        <v>311</v>
      </c>
      <c r="C181" s="28" t="s">
        <v>297</v>
      </c>
      <c r="D181" s="18" t="s">
        <v>300</v>
      </c>
      <c r="E181" s="11" t="s">
        <v>457</v>
      </c>
      <c r="F181" s="20" t="s">
        <v>185</v>
      </c>
      <c r="G181" s="11" t="s">
        <v>457</v>
      </c>
      <c r="H181" s="20" t="s">
        <v>174</v>
      </c>
      <c r="I181" s="19" t="s">
        <v>367</v>
      </c>
      <c r="J181" s="19"/>
    </row>
    <row r="182" spans="1:10" ht="63" x14ac:dyDescent="0.25">
      <c r="A182" s="21">
        <f t="shared" si="4"/>
        <v>171</v>
      </c>
      <c r="B182" s="29" t="s">
        <v>312</v>
      </c>
      <c r="C182" s="28" t="s">
        <v>297</v>
      </c>
      <c r="D182" s="18" t="s">
        <v>301</v>
      </c>
      <c r="E182" s="11" t="s">
        <v>451</v>
      </c>
      <c r="F182" s="20" t="s">
        <v>170</v>
      </c>
      <c r="G182" s="11" t="s">
        <v>451</v>
      </c>
      <c r="H182" s="20" t="s">
        <v>278</v>
      </c>
      <c r="I182" s="19" t="s">
        <v>368</v>
      </c>
      <c r="J182" s="19"/>
    </row>
    <row r="183" spans="1:10" ht="63" x14ac:dyDescent="0.25">
      <c r="A183" s="21">
        <f t="shared" si="4"/>
        <v>172</v>
      </c>
      <c r="B183" s="29" t="s">
        <v>313</v>
      </c>
      <c r="C183" s="28" t="s">
        <v>297</v>
      </c>
      <c r="D183" s="18" t="s">
        <v>302</v>
      </c>
      <c r="E183" s="11" t="s">
        <v>451</v>
      </c>
      <c r="F183" s="20" t="s">
        <v>172</v>
      </c>
      <c r="G183" s="11" t="s">
        <v>451</v>
      </c>
      <c r="H183" s="20" t="s">
        <v>184</v>
      </c>
      <c r="I183" s="19" t="s">
        <v>369</v>
      </c>
      <c r="J183" s="19"/>
    </row>
    <row r="184" spans="1:10" ht="47.25" x14ac:dyDescent="0.25">
      <c r="A184" s="21">
        <f t="shared" si="4"/>
        <v>173</v>
      </c>
      <c r="B184" s="29" t="s">
        <v>314</v>
      </c>
      <c r="C184" s="28" t="s">
        <v>297</v>
      </c>
      <c r="D184" s="18" t="s">
        <v>303</v>
      </c>
      <c r="E184" s="11" t="s">
        <v>451</v>
      </c>
      <c r="F184" s="20" t="s">
        <v>185</v>
      </c>
      <c r="G184" s="11" t="s">
        <v>451</v>
      </c>
      <c r="H184" s="20" t="s">
        <v>174</v>
      </c>
      <c r="I184" s="19" t="s">
        <v>370</v>
      </c>
      <c r="J184" s="19"/>
    </row>
    <row r="185" spans="1:10" ht="63" x14ac:dyDescent="0.25">
      <c r="A185" s="21">
        <f t="shared" si="4"/>
        <v>174</v>
      </c>
      <c r="B185" s="29" t="s">
        <v>315</v>
      </c>
      <c r="C185" s="28" t="s">
        <v>297</v>
      </c>
      <c r="D185" s="18" t="s">
        <v>304</v>
      </c>
      <c r="E185" s="11" t="s">
        <v>305</v>
      </c>
      <c r="F185" s="20" t="s">
        <v>170</v>
      </c>
      <c r="G185" s="11" t="s">
        <v>305</v>
      </c>
      <c r="H185" s="20" t="s">
        <v>278</v>
      </c>
      <c r="I185" s="19" t="s">
        <v>371</v>
      </c>
      <c r="J185" s="19"/>
    </row>
    <row r="186" spans="1:10" ht="63" x14ac:dyDescent="0.25">
      <c r="A186" s="21">
        <f t="shared" si="4"/>
        <v>175</v>
      </c>
      <c r="B186" s="29" t="s">
        <v>316</v>
      </c>
      <c r="C186" s="28" t="s">
        <v>297</v>
      </c>
      <c r="D186" s="18" t="s">
        <v>306</v>
      </c>
      <c r="E186" s="11" t="s">
        <v>305</v>
      </c>
      <c r="F186" s="20" t="s">
        <v>172</v>
      </c>
      <c r="G186" s="11" t="s">
        <v>305</v>
      </c>
      <c r="H186" s="20" t="s">
        <v>184</v>
      </c>
      <c r="I186" s="19" t="s">
        <v>372</v>
      </c>
      <c r="J186" s="19"/>
    </row>
    <row r="187" spans="1:10" ht="63" x14ac:dyDescent="0.25">
      <c r="A187" s="21">
        <f t="shared" si="4"/>
        <v>176</v>
      </c>
      <c r="B187" s="29" t="s">
        <v>317</v>
      </c>
      <c r="C187" s="28" t="s">
        <v>297</v>
      </c>
      <c r="D187" s="18" t="s">
        <v>307</v>
      </c>
      <c r="E187" s="11" t="s">
        <v>305</v>
      </c>
      <c r="F187" s="20" t="s">
        <v>185</v>
      </c>
      <c r="G187" s="11" t="s">
        <v>305</v>
      </c>
      <c r="H187" s="20" t="s">
        <v>174</v>
      </c>
      <c r="I187" s="19" t="s">
        <v>373</v>
      </c>
      <c r="J187" s="19"/>
    </row>
    <row r="188" spans="1:10" ht="63" x14ac:dyDescent="0.25">
      <c r="A188" s="21">
        <f t="shared" si="4"/>
        <v>177</v>
      </c>
      <c r="B188" s="29" t="s">
        <v>318</v>
      </c>
      <c r="C188" s="28" t="s">
        <v>297</v>
      </c>
      <c r="D188" s="18" t="s">
        <v>308</v>
      </c>
      <c r="E188" s="11" t="s">
        <v>305</v>
      </c>
      <c r="F188" s="20" t="s">
        <v>175</v>
      </c>
      <c r="G188" s="11" t="s">
        <v>305</v>
      </c>
      <c r="H188" s="20" t="s">
        <v>245</v>
      </c>
      <c r="I188" s="19" t="s">
        <v>374</v>
      </c>
      <c r="J188" s="19"/>
    </row>
    <row r="189" spans="1:10" ht="47.25" x14ac:dyDescent="0.25">
      <c r="A189" s="21">
        <f t="shared" si="4"/>
        <v>178</v>
      </c>
      <c r="B189" s="19" t="s">
        <v>329</v>
      </c>
      <c r="C189" s="19" t="s">
        <v>319</v>
      </c>
      <c r="D189" s="31" t="s">
        <v>340</v>
      </c>
      <c r="E189" s="24" t="s">
        <v>474</v>
      </c>
      <c r="F189" s="30" t="s">
        <v>323</v>
      </c>
      <c r="G189" s="24" t="s">
        <v>474</v>
      </c>
      <c r="H189" s="30" t="s">
        <v>324</v>
      </c>
      <c r="I189" s="31" t="s">
        <v>351</v>
      </c>
      <c r="J189" s="19"/>
    </row>
    <row r="190" spans="1:10" ht="47.25" x14ac:dyDescent="0.25">
      <c r="A190" s="21">
        <f t="shared" si="4"/>
        <v>179</v>
      </c>
      <c r="B190" s="19" t="s">
        <v>330</v>
      </c>
      <c r="C190" s="19" t="s">
        <v>319</v>
      </c>
      <c r="D190" s="31" t="s">
        <v>341</v>
      </c>
      <c r="E190" s="24" t="s">
        <v>474</v>
      </c>
      <c r="F190" s="30" t="s">
        <v>325</v>
      </c>
      <c r="G190" s="24" t="s">
        <v>474</v>
      </c>
      <c r="H190" s="30" t="s">
        <v>326</v>
      </c>
      <c r="I190" s="31" t="s">
        <v>352</v>
      </c>
      <c r="J190" s="19"/>
    </row>
    <row r="191" spans="1:10" ht="47.25" x14ac:dyDescent="0.25">
      <c r="A191" s="21">
        <f t="shared" si="4"/>
        <v>180</v>
      </c>
      <c r="B191" s="19" t="s">
        <v>331</v>
      </c>
      <c r="C191" s="19" t="s">
        <v>319</v>
      </c>
      <c r="D191" s="31" t="s">
        <v>342</v>
      </c>
      <c r="E191" s="24" t="s">
        <v>474</v>
      </c>
      <c r="F191" s="30" t="s">
        <v>327</v>
      </c>
      <c r="G191" s="24" t="s">
        <v>474</v>
      </c>
      <c r="H191" s="30" t="s">
        <v>328</v>
      </c>
      <c r="I191" s="31" t="s">
        <v>353</v>
      </c>
      <c r="J191" s="19"/>
    </row>
    <row r="192" spans="1:10" ht="63" x14ac:dyDescent="0.25">
      <c r="A192" s="21">
        <f t="shared" si="4"/>
        <v>181</v>
      </c>
      <c r="B192" s="19" t="s">
        <v>332</v>
      </c>
      <c r="C192" s="19" t="s">
        <v>319</v>
      </c>
      <c r="D192" s="31" t="s">
        <v>343</v>
      </c>
      <c r="E192" s="24" t="s">
        <v>475</v>
      </c>
      <c r="F192" s="30" t="s">
        <v>323</v>
      </c>
      <c r="G192" s="24" t="s">
        <v>475</v>
      </c>
      <c r="H192" s="30" t="s">
        <v>324</v>
      </c>
      <c r="I192" s="31" t="s">
        <v>354</v>
      </c>
      <c r="J192" s="19"/>
    </row>
    <row r="193" spans="1:10" ht="47.25" x14ac:dyDescent="0.25">
      <c r="A193" s="21">
        <f t="shared" si="4"/>
        <v>182</v>
      </c>
      <c r="B193" s="19" t="s">
        <v>333</v>
      </c>
      <c r="C193" s="19" t="s">
        <v>319</v>
      </c>
      <c r="D193" s="31" t="s">
        <v>344</v>
      </c>
      <c r="E193" s="24" t="s">
        <v>475</v>
      </c>
      <c r="F193" s="30" t="s">
        <v>325</v>
      </c>
      <c r="G193" s="24" t="s">
        <v>475</v>
      </c>
      <c r="H193" s="30" t="s">
        <v>326</v>
      </c>
      <c r="I193" s="31" t="s">
        <v>355</v>
      </c>
      <c r="J193" s="19"/>
    </row>
    <row r="194" spans="1:10" ht="63" x14ac:dyDescent="0.25">
      <c r="A194" s="21">
        <f t="shared" si="4"/>
        <v>183</v>
      </c>
      <c r="B194" s="19" t="s">
        <v>334</v>
      </c>
      <c r="C194" s="19" t="s">
        <v>319</v>
      </c>
      <c r="D194" s="31" t="s">
        <v>345</v>
      </c>
      <c r="E194" s="24" t="s">
        <v>475</v>
      </c>
      <c r="F194" s="30" t="s">
        <v>327</v>
      </c>
      <c r="G194" s="24" t="s">
        <v>475</v>
      </c>
      <c r="H194" s="30" t="s">
        <v>328</v>
      </c>
      <c r="I194" s="31" t="s">
        <v>356</v>
      </c>
      <c r="J194" s="19"/>
    </row>
    <row r="195" spans="1:10" ht="63" x14ac:dyDescent="0.25">
      <c r="A195" s="21">
        <f t="shared" si="4"/>
        <v>184</v>
      </c>
      <c r="B195" s="19" t="s">
        <v>335</v>
      </c>
      <c r="C195" s="19" t="s">
        <v>319</v>
      </c>
      <c r="D195" s="31" t="s">
        <v>346</v>
      </c>
      <c r="E195" s="24" t="s">
        <v>454</v>
      </c>
      <c r="F195" s="30" t="s">
        <v>323</v>
      </c>
      <c r="G195" s="24" t="s">
        <v>454</v>
      </c>
      <c r="H195" s="30" t="s">
        <v>324</v>
      </c>
      <c r="I195" s="31" t="s">
        <v>357</v>
      </c>
      <c r="J195" s="19"/>
    </row>
    <row r="196" spans="1:10" ht="47.25" x14ac:dyDescent="0.25">
      <c r="A196" s="21">
        <f t="shared" si="4"/>
        <v>185</v>
      </c>
      <c r="B196" s="19" t="s">
        <v>336</v>
      </c>
      <c r="C196" s="19" t="s">
        <v>319</v>
      </c>
      <c r="D196" s="31" t="s">
        <v>347</v>
      </c>
      <c r="E196" s="24" t="s">
        <v>454</v>
      </c>
      <c r="F196" s="30" t="s">
        <v>320</v>
      </c>
      <c r="G196" s="24" t="s">
        <v>454</v>
      </c>
      <c r="H196" s="30" t="s">
        <v>321</v>
      </c>
      <c r="I196" s="31" t="s">
        <v>358</v>
      </c>
      <c r="J196" s="19"/>
    </row>
    <row r="197" spans="1:10" ht="47.25" x14ac:dyDescent="0.25">
      <c r="A197" s="21">
        <f t="shared" si="4"/>
        <v>186</v>
      </c>
      <c r="B197" s="19" t="s">
        <v>337</v>
      </c>
      <c r="C197" s="19" t="s">
        <v>319</v>
      </c>
      <c r="D197" s="31" t="s">
        <v>348</v>
      </c>
      <c r="E197" s="24" t="s">
        <v>454</v>
      </c>
      <c r="F197" s="30" t="s">
        <v>322</v>
      </c>
      <c r="G197" s="24" t="s">
        <v>454</v>
      </c>
      <c r="H197" s="30" t="s">
        <v>324</v>
      </c>
      <c r="I197" s="31" t="s">
        <v>359</v>
      </c>
      <c r="J197" s="19"/>
    </row>
    <row r="198" spans="1:10" ht="47.25" x14ac:dyDescent="0.25">
      <c r="A198" s="21">
        <f t="shared" si="4"/>
        <v>187</v>
      </c>
      <c r="B198" s="19" t="s">
        <v>338</v>
      </c>
      <c r="C198" s="19" t="s">
        <v>319</v>
      </c>
      <c r="D198" s="31" t="s">
        <v>349</v>
      </c>
      <c r="E198" s="24" t="s">
        <v>454</v>
      </c>
      <c r="F198" s="30" t="s">
        <v>325</v>
      </c>
      <c r="G198" s="24" t="s">
        <v>454</v>
      </c>
      <c r="H198" s="30" t="s">
        <v>326</v>
      </c>
      <c r="I198" s="31" t="s">
        <v>360</v>
      </c>
      <c r="J198" s="19"/>
    </row>
    <row r="199" spans="1:10" ht="63" x14ac:dyDescent="0.25">
      <c r="A199" s="21">
        <f t="shared" si="4"/>
        <v>188</v>
      </c>
      <c r="B199" s="19" t="s">
        <v>339</v>
      </c>
      <c r="C199" s="19" t="s">
        <v>319</v>
      </c>
      <c r="D199" s="31" t="s">
        <v>350</v>
      </c>
      <c r="E199" s="24" t="s">
        <v>454</v>
      </c>
      <c r="F199" s="30" t="s">
        <v>327</v>
      </c>
      <c r="G199" s="24" t="s">
        <v>454</v>
      </c>
      <c r="H199" s="30" t="s">
        <v>328</v>
      </c>
      <c r="I199" s="31" t="s">
        <v>361</v>
      </c>
      <c r="J199" s="19"/>
    </row>
  </sheetData>
  <mergeCells count="48">
    <mergeCell ref="A2:C2"/>
    <mergeCell ref="E8:H8"/>
    <mergeCell ref="E9:F9"/>
    <mergeCell ref="G9:H9"/>
    <mergeCell ref="D8:D10"/>
    <mergeCell ref="C8:C10"/>
    <mergeCell ref="B8:B10"/>
    <mergeCell ref="I61:I63"/>
    <mergeCell ref="J61:J63"/>
    <mergeCell ref="I64:I65"/>
    <mergeCell ref="J64:J65"/>
    <mergeCell ref="I67:I68"/>
    <mergeCell ref="A11:J11"/>
    <mergeCell ref="A1:C1"/>
    <mergeCell ref="A3:C3"/>
    <mergeCell ref="D1:J1"/>
    <mergeCell ref="D3:J3"/>
    <mergeCell ref="A6:J6"/>
    <mergeCell ref="A5:J5"/>
    <mergeCell ref="A8:A10"/>
    <mergeCell ref="I8:I10"/>
    <mergeCell ref="J8:J10"/>
    <mergeCell ref="J67:J68"/>
    <mergeCell ref="E70:E71"/>
    <mergeCell ref="I70:I71"/>
    <mergeCell ref="J70:J71"/>
    <mergeCell ref="E67:E68"/>
    <mergeCell ref="E64:E65"/>
    <mergeCell ref="E61:E63"/>
    <mergeCell ref="E59:E60"/>
    <mergeCell ref="I59:I60"/>
    <mergeCell ref="J59:J60"/>
    <mergeCell ref="H59:H60"/>
    <mergeCell ref="H61:H63"/>
    <mergeCell ref="H64:H65"/>
    <mergeCell ref="H67:H68"/>
    <mergeCell ref="H70:H71"/>
    <mergeCell ref="F59:F60"/>
    <mergeCell ref="F61:F63"/>
    <mergeCell ref="F64:F65"/>
    <mergeCell ref="F67:F68"/>
    <mergeCell ref="F70:F71"/>
    <mergeCell ref="D2:J2"/>
    <mergeCell ref="G59:G60"/>
    <mergeCell ref="G61:G63"/>
    <mergeCell ref="G64:G65"/>
    <mergeCell ref="G67:G68"/>
    <mergeCell ref="G70:G71"/>
  </mergeCells>
  <pageMargins left="0.24" right="0.17" top="0.56999999999999995" bottom="0.42" header="0.31496062992126" footer="0.31496062992126"/>
  <pageSetup orientation="landscape" r:id="rId1"/>
  <headerFooter differentFirst="1">
    <oddHeader>&amp;C&amp;P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NLA</cp:lastModifiedBy>
  <cp:lastPrinted>2025-01-11T10:12:56Z</cp:lastPrinted>
  <dcterms:created xsi:type="dcterms:W3CDTF">2024-07-31T08:38:26Z</dcterms:created>
  <dcterms:modified xsi:type="dcterms:W3CDTF">2025-06-19T12:12:28Z</dcterms:modified>
</cp:coreProperties>
</file>